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polu" sheetId="1" r:id="rId4"/>
    <sheet name="PRÍZEMIE" sheetId="2" r:id="rId5"/>
    <sheet name="1.POSCHODIE" sheetId="3" r:id="rId6"/>
    <sheet name="2.POSCHODIE" sheetId="4" r:id="rId7"/>
    <sheet name="5.POSCHODIE" sheetId="5" r:id="rId8"/>
  </sheets>
</workbook>
</file>

<file path=xl/sharedStrings.xml><?xml version="1.0" encoding="utf-8"?>
<sst xmlns="http://schemas.openxmlformats.org/spreadsheetml/2006/main" uniqueCount="169">
  <si>
    <t>Príloha č. 1 Kancelársky nábytok</t>
  </si>
  <si>
    <t>Obchodné meno dodávateľa:</t>
  </si>
  <si>
    <t>Sídlo:</t>
  </si>
  <si>
    <t>IČO:</t>
  </si>
  <si>
    <t>Kontaktná osoba:</t>
  </si>
  <si>
    <t xml:space="preserve">telefón: </t>
  </si>
  <si>
    <t>Kancelária Prízemie</t>
  </si>
  <si>
    <t>cena v EUR bez DPH</t>
  </si>
  <si>
    <t>cena v EUR s DPH</t>
  </si>
  <si>
    <t>Tovar SPOLU</t>
  </si>
  <si>
    <t>Doprava</t>
  </si>
  <si>
    <t xml:space="preserve">Montáž </t>
  </si>
  <si>
    <t>Cena spolu s dopravou a montážou</t>
  </si>
  <si>
    <t>Kancelária 1.Poschodie</t>
  </si>
  <si>
    <t>Kancelária 2.Poschodie</t>
  </si>
  <si>
    <t>Kancelária 5.Poschodie</t>
  </si>
  <si>
    <t>bez DPH</t>
  </si>
  <si>
    <t>s DPH</t>
  </si>
  <si>
    <t>Cena celkom spolu s dopravou a montážou</t>
  </si>
  <si>
    <t>podpis uchádzača + pečiatka</t>
  </si>
  <si>
    <t>V ….. dňa …………</t>
  </si>
  <si>
    <t>Príloha č. 1 Kancelársky nábytok - Prízemie</t>
  </si>
  <si>
    <t>ceny sú v mene EUR</t>
  </si>
  <si>
    <t>p.</t>
  </si>
  <si>
    <t>Popis prvku</t>
  </si>
  <si>
    <t>jednotková CENA</t>
  </si>
  <si>
    <t>Pocet</t>
  </si>
  <si>
    <t>CENA</t>
  </si>
  <si>
    <t>Ponuka (označenie/popis + značka, typové označenie)</t>
  </si>
  <si>
    <t>Splnenie zadania</t>
  </si>
  <si>
    <t>č.</t>
  </si>
  <si>
    <t>Bez DPH</t>
  </si>
  <si>
    <t>ks</t>
  </si>
  <si>
    <t>S DPH</t>
  </si>
  <si>
    <t>Kancelária - Prízemie</t>
  </si>
  <si>
    <r>
      <rPr>
        <b val="1"/>
        <i val="1"/>
        <u val="single"/>
        <sz val="8"/>
        <color indexed="8"/>
        <rFont val="Calibri"/>
      </rPr>
      <t xml:space="preserve">Stôl 80/60 (hĺbky) pravý </t>
    </r>
    <r>
      <rPr>
        <b val="1"/>
        <i val="1"/>
        <sz val="8"/>
        <color indexed="8"/>
        <rFont val="Calibri"/>
      </rPr>
      <t xml:space="preserve"> s pracovnou doskou hrúbky min.25 mm, ktorá je olepená min.2mm ABS hranou chrániacou pred poškodením, s priechodkou na káble. Konštrukcia stolov musí spĺňať  nároky na kvalitu a </t>
    </r>
    <r>
      <rPr>
        <b val="1"/>
        <i val="1"/>
        <sz val="8"/>
        <color indexed="8"/>
        <rFont val="Trebuchet MS"/>
      </rPr>
      <t>ergonómiu</t>
    </r>
    <r>
      <rPr>
        <b val="1"/>
        <i val="1"/>
        <sz val="8"/>
        <color indexed="8"/>
        <rFont val="Calibri"/>
      </rPr>
      <t xml:space="preserve"> ( min.ČSN EN 527-1) a zodpovedať tak normám  min. ČSN EN 527-2, ČSN EN 527-3, ČSN 910001 a ČSN 910100. Boky aj priečka  vyrobené z plných dosák,  hrúbka min. 18 mm s  min. 2 mm ABS hranou na vonkajšej aj vnútornej strane. Nohy výškovo nastaviteľné s rektifikáciou. Stabilitu stola bude zaisťovať priečka, ktorá spája obe noh</t>
    </r>
    <r>
      <rPr>
        <b val="1"/>
        <i val="1"/>
        <sz val="8"/>
        <color indexed="8"/>
        <rFont val="Trebuchet MS"/>
      </rPr>
      <t xml:space="preserve">y stola vyrobená z plnej min. 18mm hrubej dosky. </t>
    </r>
    <r>
      <rPr>
        <sz val="8"/>
        <color indexed="12"/>
        <rFont val="Trebuchet MS"/>
      </rPr>
      <t>Celkový rozmer stola je š-160 x h-120 cm</t>
    </r>
  </si>
  <si>
    <t xml:space="preserve">   farba/odtieň agát</t>
  </si>
  <si>
    <t>áno/nie</t>
  </si>
  <si>
    <r>
      <rPr>
        <b val="1"/>
        <i val="1"/>
        <u val="single"/>
        <sz val="8"/>
        <color indexed="8"/>
        <rFont val="Calibri"/>
      </rPr>
      <t>Stôl 80/60 ľavý</t>
    </r>
    <r>
      <rPr>
        <b val="1"/>
        <i val="1"/>
        <sz val="8"/>
        <color indexed="8"/>
        <rFont val="Calibri"/>
      </rPr>
      <t xml:space="preserve"> s pracovnou doskou hrúbky min.25 mm, ktorá je olepená min.2mm ABS hranou chrániacou pred poškodením, s priechodkou na káble. Konštrukcia stolov musí spĺňať  nároky na kvalitu a ergonómiu ( min.ČSN EN 527-1) a zodpovedať tak normám  min. ČSN EN 527-2, ČSN EN 527-3, ČSN 910001 a ČSN 910100. Boky aj priečka  vyrobené z plných dosák,  hrúbka min. 18 mm s  min. 2 mm ABS hranou na vonkajšej aj vnútornej strane. Nohy výškovo nastaviteľné s rektifikáciou. Stabilitu stola bude zaisťovať priečka, ktorá spája obe nohy stola vyrobená z plnej min. 18mm hrubej dosky</t>
    </r>
  </si>
  <si>
    <r>
      <rPr>
        <b val="1"/>
        <i val="1"/>
        <u val="single"/>
        <sz val="8"/>
        <color indexed="8"/>
        <rFont val="Calibri"/>
      </rPr>
      <t>Stolový paraván oblý pre stoly 120 cm</t>
    </r>
    <r>
      <rPr>
        <b val="1"/>
        <i val="1"/>
        <sz val="8"/>
        <color indexed="8"/>
        <rFont val="Calibri"/>
      </rPr>
      <t>-drevotireskový paravan ohranený min.  2mm ABS hranou. Úchyty s použitím medzi stolové dosky (šxhxv: 1150x 25 x 400) mm</t>
    </r>
  </si>
  <si>
    <r>
      <rPr>
        <b val="1"/>
        <i val="1"/>
        <u val="single"/>
        <sz val="8"/>
        <color indexed="8"/>
        <rFont val="Calibri"/>
      </rPr>
      <t>Kancelárska stolička</t>
    </r>
    <r>
      <rPr>
        <b val="1"/>
        <i val="1"/>
        <sz val="8"/>
        <color indexed="8"/>
        <rFont val="Calibri"/>
      </rPr>
      <t xml:space="preserve"> s nastavením sklonu sedáku, ČIERNA, nosnosť min. 120 kg, šírka sedadla min. 50 cm, studená pena vo vnútri sedáka, univerzálne kolieska na tvrdú podlahu aj koberec </t>
    </r>
  </si>
  <si>
    <t>čierna</t>
  </si>
  <si>
    <r>
      <rPr>
        <b val="1"/>
        <i val="1"/>
        <u val="single"/>
        <sz val="8"/>
        <color indexed="8"/>
        <rFont val="Calibri"/>
      </rPr>
      <t xml:space="preserve">Hlavová opierka </t>
    </r>
    <r>
      <rPr>
        <b val="1"/>
        <i val="1"/>
        <sz val="8"/>
        <color indexed="8"/>
        <rFont val="Calibri"/>
      </rPr>
      <t>ku kancelárskej sedačke opísanej vyššie</t>
    </r>
  </si>
  <si>
    <r>
      <rPr>
        <b val="1"/>
        <i val="1"/>
        <u val="single"/>
        <sz val="8"/>
        <color indexed="8"/>
        <rFont val="Calibri"/>
      </rPr>
      <t>Skrinka Kontajnerová k ergostolom-</t>
    </r>
    <r>
      <rPr>
        <b val="1"/>
        <i val="1"/>
        <u val="single"/>
        <sz val="8"/>
        <color indexed="14"/>
        <rFont val="Calibri"/>
      </rPr>
      <t>ľavá,</t>
    </r>
    <r>
      <rPr>
        <b val="1"/>
        <i val="1"/>
        <sz val="8"/>
        <color indexed="14"/>
        <rFont val="Calibri"/>
      </rPr>
      <t xml:space="preserve"> letokruhy pozdĺž -  z laminovanej drevotriesky. Vrchná doska a dno  hrúbka min. 25mm, na prednej strane min. 2mm ABS hrana. Ostatné viditeľné hrany korpusu s ABS o hrúbke min. 1mm. Boky korpusu  v hrúbke min. 18mm a zadná strana o hrúbke min. 6mm.  Hrúbka políc min.18 mm, s nosnosťou min.  70 kg. Súčasťou skrine - rektifikácia na nastavenie výšky. Rozmery : 800x600x755 mm. </t>
    </r>
    <r>
      <rPr>
        <b val="1"/>
        <i val="1"/>
        <sz val="8"/>
        <color indexed="12"/>
        <rFont val="Calibri"/>
      </rPr>
      <t>Počet zásuviek je 5 , skrinka je delená na polovicu, t.j. prvá polovica sú zásuvky a druhá polovica je skrinka otvorená s policou.</t>
    </r>
  </si>
  <si>
    <r>
      <rPr>
        <b val="1"/>
        <i val="1"/>
        <u val="single"/>
        <sz val="8"/>
        <color indexed="8"/>
        <rFont val="Calibri"/>
      </rPr>
      <t>Skrinka Kontajnerová k ergostolom</t>
    </r>
    <r>
      <rPr>
        <b val="1"/>
        <i val="1"/>
        <u val="single"/>
        <sz val="8"/>
        <color indexed="14"/>
        <rFont val="Calibri"/>
      </rPr>
      <t>-pravá,</t>
    </r>
    <r>
      <rPr>
        <b val="1"/>
        <i val="1"/>
        <sz val="8"/>
        <color indexed="14"/>
        <rFont val="Calibri"/>
      </rPr>
      <t xml:space="preserve"> </t>
    </r>
    <r>
      <rPr>
        <b val="1"/>
        <i val="1"/>
        <sz val="8"/>
        <color indexed="8"/>
        <rFont val="Calibri"/>
      </rPr>
      <t>letokruhy pozdĺž -  z laminovanej drevotriesky. Vrchná doska a dno  hrúbka min. 25mm, na prednej strane min. 2mm ABS hrana. Ostatné viditeľné hrany korpusu s ABS o hrúbke min. 1mm. Boky korpusu  v hrúbke min. 18mm a zadná strana o hrúbke min. 6mm.  Hrúbka políc min.</t>
    </r>
    <r>
      <rPr>
        <b val="1"/>
        <i val="1"/>
        <sz val="8"/>
        <color indexed="14"/>
        <rFont val="Calibri"/>
      </rPr>
      <t>18 mm</t>
    </r>
    <r>
      <rPr>
        <b val="1"/>
        <i val="1"/>
        <sz val="8"/>
        <color indexed="8"/>
        <rFont val="Calibri"/>
      </rPr>
      <t>, s nosnosťou min.  70 kg. Súčasťou skrine - rektifikácia na nastavenie výšky. Rozmery : 800x600x755 mm.</t>
    </r>
    <r>
      <rPr>
        <b val="1"/>
        <i val="1"/>
        <sz val="8"/>
        <color indexed="8"/>
        <rFont val="Trebuchet MS"/>
      </rPr>
      <t xml:space="preserve"> </t>
    </r>
    <r>
      <rPr>
        <b val="1"/>
        <sz val="8"/>
        <color indexed="12"/>
        <rFont val="Trebuchet MS"/>
      </rPr>
      <t>Počet zásuviek je 5 , skrinka je delená na polovicu, t.j. prvá polovica sú zásuvky a druhá polovica je skrinka otvorená s policou.</t>
    </r>
  </si>
  <si>
    <r>
      <rPr>
        <b val="1"/>
        <i val="1"/>
        <u val="single"/>
        <sz val="8"/>
        <color indexed="8"/>
        <rFont val="Calibri"/>
      </rPr>
      <t>Skriňa šatníková hĺbka 60 cm</t>
    </r>
    <r>
      <rPr>
        <b val="1"/>
        <i val="1"/>
        <sz val="8"/>
        <color indexed="8"/>
        <rFont val="Calibri"/>
      </rPr>
      <t xml:space="preserve">-materiál:laminovaná drevotriesková doska hrúbky min.  25mm. Na prednej strane min. 2 mm hrana ABS. Ostatné viditeľné hrany korpusu sú chránené hranou ABS hrúbky min. 1 mm. Boky korpusov v hrúbke min. 18 mm, chrbát min.8 mm. Hrúbka políc min. 25 mm s nosnosťou min. 80 kg. Police skríň  olepené min. 2mm ABS hranou. Zapustené dvere medzi horné a spodné dno korpusu.  Plné dvere  vybavené min.2mm ABS hranou. Zatváranie s tlmičom a tlmiacimi dorazmi. Rozmery (š x h x v) : 800x600x1920 mm </t>
    </r>
  </si>
  <si>
    <r>
      <rPr>
        <b val="1"/>
        <i val="1"/>
        <u val="single"/>
        <sz val="8"/>
        <color indexed="8"/>
        <rFont val="Calibri"/>
      </rPr>
      <t>Nastavovací klzák 27 mm 4 ks v balení z plastu,</t>
    </r>
    <r>
      <rPr>
        <b val="1"/>
        <i val="1"/>
        <sz val="8"/>
        <color indexed="8"/>
        <rFont val="Calibri"/>
      </rPr>
      <t>Rozmery: priemer 4,7 x (2,7 - 4,7) Rektifikácia (výškovo nastaviteľné) ku skriniam, slúži na vyrovnanie nerovností podláh</t>
    </r>
  </si>
  <si>
    <t>Zasadačka - Prízemie</t>
  </si>
  <si>
    <t>stôl rokovací, materiál:laminovaná drevotriesková doska hrúbky min.  38 mm, hranu ABS hrúbky min. 2 mm, nohy stola vybavené skrytou rektifikáciou o celkovej regulačnej výške min. 25 mm pre dorovnanie prípadnej nerovnosti podlahy, Na vonkajších priečkach (spredu a vo vnútri nôh) je nalepené sklo lacobel hrubé min. 4 mm. rozmery (šxvxh) 4200x740x1200 mm</t>
  </si>
  <si>
    <t>stôl rokovací, materiál:laminovaná drevotriesková doska hrúbky min.  38 mm, hranu ABS hrúbky min. 2 mm, nohy stola vybavené skrytou rektifikáciou o celkovej regulačnej výške min. 25 mm pre dorovnanie prípadnej nerovnosti podlahy, Na vonkajších priečkach (spredu a vo vnútri nôh) je nalepené sklo lacobel hrubé min. 4 mm. rozmery (šxvxh) 3000x740x1200 mm</t>
  </si>
  <si>
    <t>Rokovacia čalúnená stolička stohovateľná. Čierny oceľový rám, operadlo čalúnené samonosnou sieťovinou, nosnosť min. 120 kg. Poťah látka.</t>
  </si>
  <si>
    <t>SPOLU</t>
  </si>
  <si>
    <t>Montáž</t>
  </si>
  <si>
    <t>Príloha č. 1 Kancelársky nábytok - 1. Poschodie</t>
  </si>
  <si>
    <t>CENA z</t>
  </si>
  <si>
    <t>Kancelária 101 - 1.Poschodie</t>
  </si>
  <si>
    <r>
      <rPr>
        <b val="1"/>
        <i val="1"/>
        <u val="single"/>
        <sz val="8"/>
        <color indexed="8"/>
        <rFont val="Calibri"/>
      </rPr>
      <t>Stôl pracovný dĺžky 160 cm,</t>
    </r>
    <r>
      <rPr>
        <b val="1"/>
        <i val="1"/>
        <sz val="8"/>
        <color indexed="8"/>
        <rFont val="Calibri"/>
      </rPr>
      <t xml:space="preserve"> s pracovnou doskou hrúbky min. 25 mm, ktorá je olepená min. 2mm ABS hranou chrániacou pred poškodením, s priechodkou na káble. Konštrukcia stola musí spĺňať nároky na kvalitu a ergonómiu (min. ČSN EN 527-1) a zodpovedať minimálne normám ČSN EN 527-2, ČSN EN 527-3, ČSN 910001 a ČSN 910100. Boky aj priečka vyrobené z plných dosák s hrúbkou min. 18 mm s min. 2 mm ABS hranou na vonkajšej aj vnútornej strane. Nohy výškovo nastaviteľné s rektifikáciou. Stabilitu stola bude zaisťovať priečka, ktorá spája obe nohy stola vyrobená z plnej min. 18mm hrubej dosky</t>
    </r>
  </si>
  <si>
    <t xml:space="preserve">farba/odtieň agát </t>
  </si>
  <si>
    <r>
      <rPr>
        <b val="1"/>
        <i val="1"/>
        <u val="single"/>
        <sz val="8"/>
        <color indexed="8"/>
        <rFont val="Calibri"/>
      </rPr>
      <t xml:space="preserve">Stôl 80/60 pravý </t>
    </r>
    <r>
      <rPr>
        <b val="1"/>
        <i val="1"/>
        <sz val="8"/>
        <color indexed="8"/>
        <rFont val="Calibri"/>
      </rPr>
      <t xml:space="preserve"> s pracovnou doskou hrúbky min.25 mm, ktorá je olepená min.2mm ABS hranou chrániacou pred poškodením, s priechodkou na káble. Konštrukcia stolov musí spĺňať  nároky na kvalitu a ergonómiu ( min.ČSN EN 527-1) a zodpovedať tak normám  min. ČSN EN 527-2, ČSN EN 527-3, ČSN 910001 a ČSN 910100. Boky aj priečka  vyrobené z plných dosák,  hrúbka min. 18 mm s  min. 2 mm ABS hranou na vonkajšej aj vnútornej strane. Nohy výškovo nastaviteľné s rektifikáciou. Stabilitu stola bude zaisťovať priečka, ktorá spája obe nohy stola vyrobená z plnej min. 18mm hrubej dosky</t>
    </r>
  </si>
  <si>
    <r>
      <rPr>
        <b val="1"/>
        <i val="1"/>
        <u val="single"/>
        <sz val="8"/>
        <color indexed="8"/>
        <rFont val="Calibri"/>
      </rPr>
      <t>Stolový paraván oblý pre stoly 160 cm-</t>
    </r>
    <r>
      <rPr>
        <b val="1"/>
        <i val="1"/>
        <sz val="8"/>
        <color indexed="8"/>
        <rFont val="Calibri"/>
      </rPr>
      <t>drevotireskový paravan ohranený min.  2mm ABS hranou. Úchyty s použitím medzi stolové dosky (šxhxv: 1550 x 25 x 400) mm</t>
    </r>
  </si>
  <si>
    <r>
      <rPr>
        <b val="1"/>
        <i val="1"/>
        <u val="single"/>
        <sz val="8"/>
        <color indexed="8"/>
        <rFont val="Calibri"/>
      </rPr>
      <t>Kontajner 5 zásuvok naprieč 60cm</t>
    </r>
    <r>
      <rPr>
        <b val="1"/>
        <i val="1"/>
        <sz val="8"/>
        <color indexed="8"/>
        <rFont val="Calibri"/>
      </rPr>
      <t xml:space="preserve"> - centrál systém tzv. STOP-CONTROL, osadenie ABS hranami. Horná zásuvka vybavená organizátorom a deliacimi priečkami.Základným materiálom korpusov- laminovaná drevotriesková doska hrúbky  min.18 mm. Na horný diel korpusu - doska s hrúbkou min. 25 mm. Na hornom i spodnom dieli korpusu min. 2 mm ABS hrana .Kontajner vybavený zámkom s centrálnym zamykaním</t>
    </r>
  </si>
  <si>
    <r>
      <rPr>
        <b val="1"/>
        <i val="1"/>
        <u val="single"/>
        <sz val="8"/>
        <color indexed="8"/>
        <rFont val="Calibri"/>
      </rPr>
      <t>Skrinka Kontajnerová k ergostolom-ľavá,</t>
    </r>
    <r>
      <rPr>
        <b val="1"/>
        <i val="1"/>
        <sz val="8"/>
        <color indexed="8"/>
        <rFont val="Calibri"/>
      </rPr>
      <t xml:space="preserve"> letokruhy pozdĺž -  z laminovanej drevotriesky. Vrchná doska a dno  hrúbka min. 25mm, na prednej strane min. 2mm ABS hrana. Ostatné viditeľné hrany korpusu s ABS o hrúbke min. 1mm. Boky korpusu  v hrúbke min. 18mm a zadná strana o hrúbke min. 6mm.  Hrúbka políc min.25 mm, s nosnosť ou min.  70 kg. Súčasťou skrine - rektifikácia na nastavenie výšky. Rozmery : 800x600x755 mm</t>
    </r>
  </si>
  <si>
    <r>
      <rPr>
        <b val="1"/>
        <i val="1"/>
        <sz val="8"/>
        <color indexed="8"/>
        <rFont val="Calibri"/>
      </rPr>
      <t xml:space="preserve">Skrinka Kontajnerová k ergostolom-pravá, letokruhy pozdĺž -  letokruhy pozdĺž -  z laminovanej drevotriesky. Vrchná doska a dno  hrúbka </t>
    </r>
    <r>
      <rPr>
        <b val="1"/>
        <i val="1"/>
        <sz val="8"/>
        <color indexed="14"/>
        <rFont val="Calibri"/>
      </rPr>
      <t xml:space="preserve">min. 18 mm, </t>
    </r>
    <r>
      <rPr>
        <b val="1"/>
        <i val="1"/>
        <sz val="8"/>
        <color indexed="8"/>
        <rFont val="Calibri"/>
      </rPr>
      <t>na prednej strane min. 2mm ABS hrana. Ostatné viditeľné hrany korpusu s ABS o hrúbke min. 1mm. Boky korpusu  v hrúbke min. 18mm a zadná strana o hrúbke min. 6mm.  Hrúbka políc min.25 mm, s nosnosť ou min.  70 kg. Súčasťou skrine - rektifikácia na nastavenie výšky. Rozmery : 800x600x755 mm</t>
    </r>
  </si>
  <si>
    <r>
      <rPr>
        <b val="1"/>
        <i val="1"/>
        <u val="single"/>
        <sz val="8"/>
        <color indexed="8"/>
        <rFont val="Calibri"/>
      </rPr>
      <t>Kontajner 4 zásuvky naprieč 60cm</t>
    </r>
    <r>
      <rPr>
        <b val="1"/>
        <i val="1"/>
        <sz val="8"/>
        <color indexed="8"/>
        <rFont val="Calibri"/>
      </rPr>
      <t>- základný materiál:laminovaná drevotriesková doska hrúbky min.  18 mm. Horný diel korpusu z dosky, ktorej hrúbka je  min. 25 mm.   ABS hrana na hornom aj spodnom dieli korpusu min. 2mm. Zásuvky sú z plastu. Čielka zásuviek  z  drevotrieskovej dosky hrúbky min. 18 mm  vybavené odolnou min. 2mm ABS hranou. Súčasťou vrchnej zásuvky -   organizér a priestorovo deliace priečky.  Integrovaný tzv. systém STOP-CONTROL v pojazdnom mechanizme, ktorý zaručí, že pri otvorení jednej zásuvky sa ostatné zásuvky automaticky zablokujú. Centrálne uzamykateľný kontajner rozmery:  šírka: 400 mm, hĺbka: 600 mm, výška: 600 mm</t>
    </r>
  </si>
  <si>
    <r>
      <rPr>
        <b val="1"/>
        <i val="1"/>
        <u val="single"/>
        <sz val="8"/>
        <color indexed="8"/>
        <rFont val="Calibri"/>
      </rPr>
      <t>Skriňa dvojdverová</t>
    </r>
    <r>
      <rPr>
        <b val="1"/>
        <i val="1"/>
        <sz val="8"/>
        <color indexed="8"/>
        <rFont val="Calibri"/>
      </rPr>
      <t xml:space="preserve"> - policová so zámkom (jednobodový)- materiál:laminovaná drevotriesková doska hrúbky min.  25mm a na prednej strane je min. 2mm ABS hrana.     Ostatné viditeľné hrany korpusu ABS o hrúbke min. 1mm. Boky korpusu v hrúbke min. 18mm a zadnú stranu o hrúbke min. 6mm. Hrúbka políc min. 25 mm, nosnosť min.  80 kg .Plné dvere s min.  2 mm ABS hranou. Rozmery (š x h x v) : 800x400x1920 mm </t>
    </r>
  </si>
  <si>
    <r>
      <rPr>
        <b val="1"/>
        <i val="1"/>
        <u val="single"/>
        <sz val="8"/>
        <color indexed="8"/>
        <rFont val="Calibri"/>
      </rPr>
      <t>Skriňa otvorená</t>
    </r>
    <r>
      <rPr>
        <b val="1"/>
        <i val="1"/>
        <sz val="8"/>
        <color indexed="8"/>
        <rFont val="Calibri"/>
      </rPr>
      <t xml:space="preserve"> - policová-materiál:laminovaná drevotriesková doska hrúbky min.  25mm  a na prednej strane je min. 2mm ABS hrana.Ostatné viditeľné hrany korpusu chránené ABS hranou s hrúbkou min.  1 mm. Boky korpusov  v hrúbke min. 18 mm, chrbát min. 8 mm.Hrúbka samotných políc min.  25 mm, s  nosnosťou min. 80 kg. Police  zabezpečené proti náhodnému vysunutiu a olepené odolnou min.  2 mm ABS hrano. Plné dvere s min.  2 mm ABS hranou. Zatváranie s tlmičom a tlmiacimi dorazmi.rozmery: 800×400x1920 cm (š×h×v)</t>
    </r>
  </si>
  <si>
    <t>Kancelária 102 a - 1.Poschodie</t>
  </si>
  <si>
    <r>
      <rPr>
        <b val="1"/>
        <i val="1"/>
        <u val="single"/>
        <sz val="8"/>
        <color indexed="8"/>
        <rFont val="Calibri"/>
      </rPr>
      <t xml:space="preserve">Skriňa dvojdverová - šatník -Skriňa otvorená - </t>
    </r>
    <r>
      <rPr>
        <b val="1"/>
        <i val="1"/>
        <sz val="8"/>
        <color indexed="8"/>
        <rFont val="Calibri"/>
      </rPr>
      <t>policová-materiál:laminovaná drevotriesková doska hrúbky min.  25mm  a na prednej strane je min. 2mm ABS hrana.Ostatné viditeľné hrany korpusu chránené ABS hranou s hrúbkou min.  1 mm. Boky korpusov  v hrúbke min. 18 mm, chrbát min. 8 mm. Hrúbka samotných políc min.  25 mm, s  nosnosťou min. 80 kg.Výsuvný vešiak, typ dverí: 2x plné.rozmery: 800×400x1920 cm (š×h×v)</t>
    </r>
  </si>
  <si>
    <t>Kancelária 102 B - 1.Poschodie</t>
  </si>
  <si>
    <r>
      <rPr>
        <b val="1"/>
        <i val="1"/>
        <u val="single"/>
        <sz val="8"/>
        <color indexed="8"/>
        <rFont val="Calibri"/>
      </rPr>
      <t>Skriňa policová -spodné dvere -</t>
    </r>
    <r>
      <rPr>
        <b val="1"/>
        <i val="1"/>
        <sz val="8"/>
        <color indexed="8"/>
        <rFont val="Calibri"/>
      </rPr>
      <t xml:space="preserve"> materiál:laminovaná drevotriesková doska hrúbky min.  25mm  a na prednej strane je min. 2mm ABS hrana. Ostatné viditeľné hrany korpusu chránené ABS hranou s hrúbkou min.  1 mm. Boky korpusov  v hrúbke min. 18 mm, chrbát min. 8 mm. Hrúbka políc min. 25 mm, nosnosť min.  80 kg .Plné dvere s min.  2 mm ABS hranou.  Rozmery (š x h x v) : 800x400x1920 mm </t>
    </r>
  </si>
  <si>
    <t>Kancelária 103 - 1.Poschodie</t>
  </si>
  <si>
    <t xml:space="preserve">   farba/odtieň agát  resp. Orech</t>
  </si>
  <si>
    <t>čirena</t>
  </si>
  <si>
    <t>Skrinka Kontajnerová k ergostolom-pravá, letokruhy pozdĺž -  letokruhy pozdĺž -  z laminovanej drevotriesky. Vrchná doska a dno  hrúbka min. 25mm, na prednej strane min. 2mm ABS hrana. Ostatné viditeľné hrany korpusu s ABS o hrúbke min. 1mm. Boky korpusu  v hrúbke min. 18mm a zadná strana o hrúbke min. 6mm.  Hrúbka políc min.25 mm, s nosnosť ou min.  70 kg. Súčasťou skrine - rektifikácia na nastavenie výšky. Rozmery : 800x600x755 mm</t>
  </si>
  <si>
    <r>
      <rPr>
        <b val="1"/>
        <i val="1"/>
        <u val="single"/>
        <sz val="8"/>
        <color indexed="8"/>
        <rFont val="Calibri"/>
      </rPr>
      <t xml:space="preserve">Skrinka roh zakončovací- </t>
    </r>
    <r>
      <rPr>
        <b val="1"/>
        <i val="1"/>
        <sz val="8"/>
        <color indexed="8"/>
        <rFont val="Calibri"/>
      </rPr>
      <t xml:space="preserve">materiál:laminovaná drevotriesková doska hrúbky min.  25mm  a na prednej strane je min. 2mm ABS hrana. Ostatné viditeľné hrany korpusu chránené ABS hranou s hrúbkou min.  1 mm. Boky korpusov  v hrúbke min. 18 mm, chrbát min. 8 mm. Rozmery (š x h x v) :  400X400x1920 mm </t>
    </r>
  </si>
  <si>
    <r>
      <rPr>
        <b val="1"/>
        <i val="1"/>
        <u val="single"/>
        <sz val="8"/>
        <color indexed="8"/>
        <rFont val="Calibri"/>
      </rPr>
      <t xml:space="preserve">Nastavovací klzák 27 mm 3 ks v bal. Z plastu, </t>
    </r>
    <r>
      <rPr>
        <b val="1"/>
        <i val="1"/>
        <sz val="8"/>
        <color indexed="8"/>
        <rFont val="Calibri"/>
      </rPr>
      <t>Rozmery: priemer 4,7 x (2,7 - 4,7) Rektifikácia (výškovo nastaviteľné) k rohom, slúži na vyrovnanie nerovností podlá</t>
    </r>
  </si>
  <si>
    <t xml:space="preserve">Doprava + montáž </t>
  </si>
  <si>
    <t>Príloha č. 1 Kancelársky nábytok - 2. Poschodie</t>
  </si>
  <si>
    <t xml:space="preserve">Kancelária 201 - 2.Poschodie </t>
  </si>
  <si>
    <r>
      <rPr>
        <b val="1"/>
        <i val="1"/>
        <sz val="8"/>
        <color indexed="8"/>
        <rFont val="Calibri"/>
      </rPr>
      <t xml:space="preserve">Stôl pracovný + rokovací, stôl pracovný rovný s rokovacím stolom. Pracovná doska aj nohy stolov hrúbky min. 38 mm sú ošetrené min. 2 mm hranou ABS. Priečky sú vyrobené z plných dosiek hrubých min. 18 mm. Nohy stolov s odľahčenou rámovou konštrukciou. Na vonkajších priečkach (spredu a vo vnútri nôh) je nalepené sklo lacobel hrubé min. 4 mm. Pomocou skrytej rektifikácie sú výškovo nastaviteľné v rozmedzí až min. 1,2 cm, čím je možné eliminovať nerovnosť podlahy. Rokovací stôl je kovovými priečkami prichytený k pracovnému stolu a na konci je podopretý nohou zhodného typu s nohami na pracovnom stole. Závrtné matice umožňujú jednoduchú montáž a taktiež demontáž stolov. Stoly môžu byť viacnásobne demontované bez akejkoľvek zmeny na pevnosti, takže sú výborne využiteľné v prípadoch, kedy je potrebné ich z času na čas premiestňovať aj na väčšie vzdialenosti. Konštrukcia stolov je veľmi pevná a zodpovedá normám min.: ČSN EN 527-1, ČSN EN 527-2, ČSN EN 527-3, ČSN 910001 a ČSN 910100. Šírka: 200 cm,Výška: 74 cm, Hĺbka: 300 cm. </t>
    </r>
    <r>
      <rPr>
        <b val="1"/>
        <i val="1"/>
        <sz val="8"/>
        <color indexed="14"/>
        <rFont val="Calibri"/>
      </rPr>
      <t>J</t>
    </r>
    <r>
      <rPr>
        <b val="1"/>
        <i val="1"/>
        <sz val="8"/>
        <color indexed="12"/>
        <rFont val="Calibri"/>
      </rPr>
      <t xml:space="preserve">edná sa o stôl pracovný a k nemu prisunutý stôl rokovací do tvaru T, stôl pracovný má rozmer  š-2000mm x h-1000mm, rokovací stôl má š-1000mm x h-2000mm, lacobel má byť nalepený na vonkajších priečkach nôh. 
</t>
    </r>
  </si>
  <si>
    <t>farba/odtieň orech</t>
  </si>
  <si>
    <r>
      <rPr>
        <b val="1"/>
        <i val="1"/>
        <sz val="8"/>
        <color indexed="8"/>
        <rFont val="Calibri"/>
      </rPr>
      <t xml:space="preserve">Elektrický otočný panel, Farba strieborná,Hĺbka 10,30 cm
</t>
    </r>
    <r>
      <rPr>
        <b val="1"/>
        <i val="1"/>
        <sz val="8"/>
        <color indexed="8"/>
        <rFont val="Calibri"/>
      </rPr>
      <t xml:space="preserve">Ostatné špecifikácie 2x el.zásuvka, min. 1x USB, min.  1x USB na </t>
    </r>
    <r>
      <rPr>
        <b val="1"/>
        <i val="1"/>
        <sz val="8"/>
        <color indexed="14"/>
        <rFont val="Calibri"/>
      </rPr>
      <t xml:space="preserve">BTCZ015
</t>
    </r>
    <r>
      <rPr>
        <b val="1"/>
        <i val="1"/>
        <sz val="8"/>
        <color indexed="8"/>
        <rFont val="Calibri"/>
      </rPr>
      <t xml:space="preserve">Rozmery (š x v x h) 40,3 x 11,0 x 10,3 cm, Šírka 40,30 cm
</t>
    </r>
    <r>
      <rPr>
        <b val="1"/>
        <i val="1"/>
        <sz val="8"/>
        <color indexed="8"/>
        <rFont val="Calibri"/>
      </rPr>
      <t xml:space="preserve">Typ Zásuvkové panely, Určenie pripojenie na pracovnom stole
</t>
    </r>
    <r>
      <rPr>
        <b val="1"/>
        <i val="1"/>
        <sz val="8"/>
        <color indexed="8"/>
        <rFont val="Calibri"/>
      </rPr>
      <t>Výška min. 11,00 cm</t>
    </r>
  </si>
  <si>
    <t>strieborná</t>
  </si>
  <si>
    <t>Kancelárska stolička, ČIERNA, Ergonomická kancelárska stolička určená na pohodlné a dlhé sedenie
pružná naklápateľná hlavová opierka výškovo nastaviteľná,ramienko na šaty,,podrúčky nastaviteľné do všetkých strán
nastavenie hĺbky a náklonu sedáku,synchrónny mechanizmus s nastavením odporu húpania a aretáciou operadla v štyroch polohách
univerzálne kolieska na všetky typy podláh, Hmotnosť: max. 25,00 kg, Nosnosť: min.  120 kg, Šírka: 63/51 cm
Výška: 118-129 cm, Hĺbka: 48-54 cm</t>
  </si>
  <si>
    <t>Pohodlná rokovacia stolička, ČIERNA, Kancelárska konferenčná a rokovacie stoličky zváraná robustná konštrukcia, čierna kostra v prevedení komaxit (alebo ekvivalnet) , čalúnený sedák, samonosná sieťovina na opierke chrbta.kostra:
Odolná zváraná konštrukcia. Povrchová úprava kostry v čiernym komaxitovaním. sedadlo:Sedacia časť čalúnená látkou. Výplň sedadla je tvorená studenou penou, ktorá zaistí dlhodobú životnosť a stálosť proti presedeniu.
operadlo:Operadlo čalúnené do čiernej samonosnej sieťoviny</t>
  </si>
  <si>
    <t>Mobilný kontajner, tužkovnica, min. 3x zásuvka, všetky hrany kontajnerov sú olepené hranami ABS hrúbky min. 2 mm
zásuvky v kovovom prevedení, tužkovník ako samostatná zásuvka je plastový,Hmotnosť: max. 50 kg,Šírka: 47 cm, Výška: 60 cm, Hĺbka: 60 cm</t>
  </si>
  <si>
    <t xml:space="preserve">Vešiaková stena zo zrkadlom, vyrobený z kvalitnej drevotrieskovej dosky hrúbky min. 38 mm. Hmotnosť: max. 37.00 kg, Šírka: 80 cm, Výška: 195 cm, Hĺbka: 12 cm, </t>
  </si>
  <si>
    <r>
      <rPr>
        <b val="1"/>
        <i val="1"/>
        <sz val="8"/>
        <color indexed="8"/>
        <rFont val="Calibri"/>
      </rPr>
      <t xml:space="preserve">Skriňa trojdverová, zatvorená - sklenené dvere,revedenie horného dna, spodného dna, bokov, políc a zvislých priečok je v hrúbke min. 38 mm
</t>
    </r>
    <r>
      <rPr>
        <b val="1"/>
        <i val="1"/>
        <sz val="8"/>
        <color indexed="8"/>
        <rFont val="Calibri"/>
      </rPr>
      <t xml:space="preserve">chrbát a dvere skríň sú v hrúbke min. 18 mm, chrbát je pohľadový, takže poskytuje možnosť umiestnenia skrine v priestore
</t>
    </r>
    <r>
      <rPr>
        <b val="1"/>
        <i val="1"/>
        <sz val="8"/>
        <color indexed="8"/>
        <rFont val="Calibri"/>
      </rPr>
      <t xml:space="preserve">všetky hrany skríň a políc sú olepené ABS hranami, </t>
    </r>
    <r>
      <rPr>
        <b val="1"/>
        <i val="1"/>
        <sz val="8"/>
        <color indexed="14"/>
        <rFont val="Calibri"/>
      </rPr>
      <t xml:space="preserve">bez bočných aplikácií, </t>
    </r>
    <r>
      <rPr>
        <b val="1"/>
        <i val="1"/>
        <sz val="8"/>
        <color indexed="8"/>
        <rFont val="Calibri"/>
      </rPr>
      <t xml:space="preserve">dvere sú vložené, doplnené sklopnou úchytkou v ušľachtilom niklovom prevedení,
</t>
    </r>
    <r>
      <rPr>
        <b val="1"/>
        <i val="1"/>
        <sz val="8"/>
        <color indexed="8"/>
        <rFont val="Calibri"/>
      </rPr>
      <t xml:space="preserve">skrine sú vybavené, podobne ako stoly, "neviditeľnou" rektifikáciou /úplne skrytou v nohe stola/ na vyrovnanie nerovností podláh
</t>
    </r>
    <r>
      <rPr>
        <b val="1"/>
        <i val="1"/>
        <sz val="8"/>
        <color indexed="8"/>
        <rFont val="Calibri"/>
      </rPr>
      <t>police na vysoké zaťaženie min.(80 kg) hrúbky min. 38 mm, Hmotnosť: max. 330kg, Šírka: 200 cm, Výška: 210 cm, Hĺbka: 46 cm</t>
    </r>
  </si>
  <si>
    <t>Skriňa trojdverová, zatvorená - otvorená, ancelárska skriňa policová, drevené dvere, dľahčenou rámovou konštrukciou, horné a spodné dno, boky, police a zvislé priečky skrine sú vyrobené z drevotrieskovej dosky hrúbky 38 mm, chrbát a dvere sú hrubé 18 mm. Všetky hrany u skríň a políc sú olepené 2 mm ABS hranou, sú výškovo polohovateľné a ku korpusu sú uchytené systémom, ktorý zároveň skriňu spevňuje. Dvere sú vložené, doplnené sklopnou úchytkou v niklovom prevedení, sú vybavené 2mm ABS hranou, kovaním BLUM s doživotnou zárukou a plynulé zatváranie zaisťujú integrované tlmiče. Tieto kancelárske skrine je možno použiť aj ako priestorový deliaci prvok, nakoľko chrbát je obojstranne pohľadový.V boku skrine ukryté rektifikácie na vyrovnanie nerovností podláh. Skriňa zodpovedá normám ČSN EN 14073-2, ČSN EN 14073-3, ČSN EN 14749, ČSN 910001 a ČSN 910100.
Hmotnosť: 280.66 kg, Šírka: 200 cm, Výška: 210 cm, Hĺbka: 46 cm</t>
  </si>
  <si>
    <t>Skriňa štvordverová, zatvorená - sklenené dvere, kancelárska skriňa policová, dvere drevené v kombinácii so sklom + sklo na bočných stranách.,  je charakteristická odľahčenou rámovou konštrukciou. Vo vnútri konštrukcie nôh je nalepené sklo lacobel hrúbky min. 4 mm. Horné a spodné dno, boky, police a zvislé priečky skrine sú vyrobené z drevotrieskovej dosky hrúbky min. 38 mm, chrbát a dvere sú hrubé 18 mm. Všetky hrany u skríň a políc sú olepené min. 2 mm ABS hranou, sú výškovo polohovateľné a ku korpusu sú uchytené systémom, ktorý zároveň skriňu spevňuje. Dvere drevené aj tie, na ktorých je nalepené sklo lacobel hrubé 4 mm, sú vložené, doplnené sklopnou úchytkou v niklovom prevedení, sú vybavené min. 2mm ABS hranou, plynulé zatváranie zaisťujú integrované tlmiče. Tieto kancelárske skrine je možno použiť aj ako priestorový deliaci prvok, nakoľko chrbát je obojstranne pohľadový. Rovnako ako stoly, majú v boku skrine ukryté rektifikácie na vyrovnanie nerovností podláh. Skriňa zodpovedá normám min.: ČSN EN 14073-2, ČSN EN 14073-3, ČSN EN 14749, ČSN 910001 a ČSN 910100.Šírka: 260 cm, Výška: 90 cm, Hĺbka: 46 cm</t>
  </si>
  <si>
    <r>
      <rPr>
        <b val="1"/>
        <i val="1"/>
        <sz val="8"/>
        <color indexed="8"/>
        <rFont val="Calibri"/>
      </rPr>
      <t xml:space="preserve">Stôl konferenčný, rozmery: 120x50x100 cm,  Pracovné dosky aj nohy stolov majú hrúbku min. 38 mm, Stoly sú olepené hranou ABS min. 2 mm .Požiadavka inštalácie káblových rozvodov pod
</t>
    </r>
    <r>
      <rPr>
        <b val="1"/>
        <i val="1"/>
        <sz val="8"/>
        <color indexed="8"/>
        <rFont val="Calibri"/>
      </rPr>
      <t xml:space="preserve">stolovou doskou </t>
    </r>
    <r>
      <rPr>
        <b val="1"/>
        <i val="1"/>
        <sz val="8"/>
        <color indexed="8"/>
        <rFont val="Calibri"/>
      </rPr>
      <t xml:space="preserve"> </t>
    </r>
    <r>
      <rPr>
        <b val="1"/>
        <i val="1"/>
        <sz val="8"/>
        <color indexed="14"/>
        <rFont val="Trebuchet MS"/>
      </rPr>
      <t>- e</t>
    </r>
    <r>
      <rPr>
        <b val="1"/>
        <i val="1"/>
        <sz val="8"/>
        <color indexed="14"/>
        <rFont val="Trebuchet MS"/>
      </rPr>
      <t xml:space="preserve">lektrický otočný panel, farba strieborná, hĺbka 10,3 cm. Ostatné špecifikácie 2x el.zásuvka, 1x USB, 1x USB na </t>
    </r>
    <r>
      <rPr>
        <b val="1"/>
        <i val="1"/>
        <sz val="8"/>
        <color indexed="14"/>
        <rFont val="Calibri"/>
      </rPr>
      <t xml:space="preserve"> </t>
    </r>
    <r>
      <rPr>
        <b val="1"/>
        <i val="1"/>
        <sz val="8"/>
        <color indexed="14"/>
        <rFont val="Calibri"/>
      </rPr>
      <t>BTCZ015</t>
    </r>
    <r>
      <rPr>
        <b val="1"/>
        <i val="1"/>
        <sz val="8"/>
        <color indexed="14"/>
        <rFont val="Trebuchet MS"/>
      </rPr>
      <t xml:space="preserve">
</t>
    </r>
    <r>
      <rPr>
        <b val="1"/>
        <sz val="8"/>
        <color indexed="14"/>
        <rFont val="Trebuchet MS"/>
      </rPr>
      <t>Rozmery (š x v x h) 40,3 x 11,0 x 10,3 cm, Šírka 40,30 cm</t>
    </r>
    <r>
      <rPr>
        <b val="1"/>
        <sz val="8"/>
        <color indexed="14"/>
        <rFont val="Trebuchet MS"/>
      </rPr>
      <t xml:space="preserve">
</t>
    </r>
    <r>
      <rPr>
        <b val="1"/>
        <sz val="8"/>
        <color indexed="14"/>
        <rFont val="Trebuchet MS"/>
      </rPr>
      <t>Typ: Zásuvkové panely, Určenie: pripojenie na pracovnom stole</t>
    </r>
    <r>
      <rPr>
        <b val="1"/>
        <sz val="8"/>
        <color indexed="14"/>
        <rFont val="Trebuchet MS"/>
      </rPr>
      <t xml:space="preserve">
</t>
    </r>
    <r>
      <rPr>
        <b val="1"/>
        <sz val="8"/>
        <color indexed="14"/>
        <rFont val="Trebuchet MS"/>
      </rPr>
      <t xml:space="preserve">Výška 11,00 cm
</t>
    </r>
    <r>
      <rPr>
        <b val="1"/>
        <i val="1"/>
        <sz val="8"/>
        <color indexed="14"/>
        <rFont val="Calibri"/>
      </rPr>
      <t xml:space="preserve"> </t>
    </r>
    <r>
      <rPr>
        <b val="1"/>
        <i val="1"/>
        <sz val="8"/>
        <color indexed="8"/>
        <rFont val="Calibri"/>
      </rPr>
      <t>Nohy stolov sú vybavené skrytou rektifi káciou s celkovou reguláciou výšky 25 mm pre dorovnanie prípadných nerovností podlahy.  Stolové nohy sú prepojené diskrétnou prepážkou, ktorá zabezpečuje dostatok súkromia</t>
    </r>
  </si>
  <si>
    <t>Kreslo, čirerna koža 1-miestna, odolná kovová konštrukcia, nosnosť min. 120 kg.  Kreslo má jedno miestom na sedenie a je čalúnené eko kožou po celom svojom povrchu. Samotné sedadlo s operadlom sú vyplnené penou pre ešte príjemnejšie sedenie.Dĺžka: 92,5 cm
Hĺbka: 78 cm, Výška: 64,5 cm, Výška sedu od zeme: 37 - cm</t>
  </si>
  <si>
    <t>Kreslo, Čierna koža 2 miestna  , kovová konštrukcia, nosnosť min. 120 kg pre jedno miesto. Sedačka disponuje tromi miestami na sedenie a je čalúnená eko kožou po celom svojom povrchu. Samotné sedadlo s operadlom sú vyplnené penou Dĺžka: 199 cm, Hĺbka: 78 cm Výška: 64,5 cm, Výška sedu od zeme: 37 - cm</t>
  </si>
  <si>
    <t>Kancelária 202 a - 2.Poschodie</t>
  </si>
  <si>
    <t>Stôl pracovný dĺžky 160 cm, racovná doska stola má hrúbku min. 25 mm a je vybavená min. 2 mm ABS hranou, ktorá pomáha chrániť stoly pred poškodením, priechodka na káble z PC, Nohy sú osadené výškovo nastaviteľnou rektifikáciou, čo v prípade nerovnosti podlahy umožňuje dorovnať si stôl o min.  1,5 cm. Konštrukcia stolov spĺňa vysoké nároky na kvalitu a ergonómiu (min.STN EN 527-1) a odpovedajú tak normám min.: STN EN 527-2, STN EN 527-3, STN 910001 a STN 910100.</t>
  </si>
  <si>
    <t>Skrinka s posuv. dvermi 115.2x120 cm,
Hrúbka samotných políc je min.25 mm,  nosnosť max. 80 kg. Osvedčené certifikátom štátnej skúšobne Slovenskej republiky podľa normy min.STN EN 14727 a min.STN 910001. Základná výška úložného priestoru je prispôsobená výške štandardného šanónu.   Police skríň sú vybavené odolnou min.2mm ABS hranou proti poškodeniu. Korpusy široké  min. 40 max.80 cm, ich hĺbka je 40 cm.
pevná a robustná konštrukcia korpusov zodpovedajúca normám min.: ČSN EN 14073-2, STN EN 14073- 3, STN EN 14749, STN EN 14749, STN 910001 a STN 910100. Pôda i dno z laminovanej drevotriesky majú hrúbku 25 mm a na prednej strane disponujú 2mm ABS hranou, vďaka ktorej sa nemusíte báť mechanického poškodenia. Ostatné viditeľné hrany korpusu sú chránené ABS hranou s hrúbkou min.1 mm. Boky korpusov ponúkame v hrúbke min.18 mm, chrbát min.8 mm. e. Plné dvere sú vybavené min. 2mm ABS hranoupevná a robustná konštrukcia korpusov zodpovedá norme min.: ČSN EN 14073-2, ČSN EN 14073-3, ČSN EN 14749, ČSN 910001 a ČSN 910100.</t>
  </si>
  <si>
    <t>Skriňa polic. 2dv. OH 2 + sklo OH 2 s nikou, pevná a robustná konštrukcia korpusov zodpovedajúca normám min.:  ČSN EN 14073- 2, STN EN 14073- 3, STN EN 14749, STN EN 14749, STN 910001 a STN 910100.
vyrobené z laminovanej drevotrieskovej dosky, pôda i dno majú hrúbku min. 25 mm a na prednej strane disponujú  min.2 mm ABS hranou, Ostatné viditeľné hrany korpusu sú chránené ABS hranou s hrúbkou 1 mm. Hrúbka  políc je  min. 25 mm,  nosnosť max. 80 kg,  osvedčená certifikátom štátnej skúšobne Slovenskej republiky podľa normy  min.: STN EN 14727 a STN 910001.
Základná výška úložného priestoru je prispôsobená výške štandardného šanónu, police skríň sú olepené odolnou  min.2 mm ABS hranou, ktorá garantuje dostatočnú ochranu proti poškodeniu.Plné dvere sú vybavené  min.2 mm ABS hranou, a
Technické parametre:
Hmotnosť: max 72 kg
šírka: 80 cm
hĺbka: 40 cm
výška: 192 cm</t>
  </si>
  <si>
    <t>Skrinka dvojdverová - policová, konštrukcia korpusov zodpovedajúca normám min.: STN EN 14073-2, STN EN 14073-3, STN EN 14749, STN EN 14749, STN 910001 a STN 910100. Kvalitná laminovaná drevotriesková doska. Vrch aj dno majú hrúbku min.25 mm a na prednej strane disponujú min.2 mm ABS hranou.Hrúbka samotných políc je min.25 mm,  nosnosť min. 80 kg,  osvedčená certifikátom štátnej skúšobne Českej republiky podľa normy min.ČSN EN 14727 a ČSN 910001. Police sú zabezpečené proti náhodnému vysunutiu a tiež olepené odolnou min.2 mm ABS hranou, ktorá garantuje dostatočnú ochranu proti poškodeniu,  Plné dvere sú vybavené min.2 mm ABS hranou, rozmery: 80×115,2×40 cm</t>
  </si>
  <si>
    <t>Skrinka dvojdverová - policová s nikou, skrinka dvojdverová policovávyrobená z laminovanej drevotriesky, vrchná doska a dno o hrúbke min.25mm a na prednej strane je min.2mm ABS hrana. Ostatné viditeľné hrany korpusu majú ABS o hrúbke 1mm. Boky korpusu ponúkame v hrúbke min.18mm a zadnú stranu o hrúbke 6mm. O. Hrúbka políc je 2min.5 mm, čo umožňuje polici dosiahnuť nosnosť až min. 80 kg, Rozmery (š x h x v) : 800x400x1152 mm</t>
  </si>
  <si>
    <t>Kancelária 202 B - 2.Poschodie</t>
  </si>
  <si>
    <t>Stôl pracovný 180x80cm + pridavný ľavý 120x70cm, pracovné dosky i nohy stolov s hrúbkou min.38 mm
všetky plochy pracovných stolov sú chránené hranou ABS hrúbky 2 mm, nohy stolov sú vybavené skrytou rektifikáciou o celkovej regulačnej výške 25 mm pre dorovnanie prípadnej nerovnosti podlahy</t>
  </si>
  <si>
    <t>Kancelárska stolička , Kancelárska stolička, ČIERNA, Ergonomická kancelárska stolička určená na pohodlné a dlhé sedenie
pružná naklápateľná hlavová opierka výškovo nastaviteľná,ramienko na šaty,,podrúčky nastaviteľné do všetkých strán
nastavenie hĺbky a náklonu sedáku,synchrónny mechanizmus s nastavením odporu húpania a aretáciou operadla v štyroch polohách
univerzálne kolieska na všetky typy podláh, Hmotnosť: max. 25,00 kg, Nosnosť: min. 120 kg, Šírka: 63/51 cm
Výška: 118-129 cm, Hĺbka: 48-54 cm</t>
  </si>
  <si>
    <t>Mobilný kontajner, tužkovnica, min.3x zásuvka, všetky hrany kontajnerov sú olepené hranami ABS hrúbky min.2 mm
zásuvky sú v kovovom prevedení, tužkovník ako samostatná zásuvka je plastový,Hmotnosť: max 45 kg,Šírka: 47 cm, Výška: 60 cm, Hĺbka: 60 cm</t>
  </si>
  <si>
    <t xml:space="preserve">Vešiaková stena zo zrkadlom, je vyrobená z kvalitnej drevotrieskovej dosky hrúbky 38 mmHmotnosť: 37.00 kg, Šírka: 80 cm, Výška: 195 cm, Hĺbka: 12 cm, </t>
  </si>
  <si>
    <r>
      <rPr>
        <b val="1"/>
        <i val="1"/>
        <sz val="8"/>
        <color indexed="8"/>
        <rFont val="Calibri"/>
      </rPr>
      <t>Skriňa dvojdverová,</t>
    </r>
    <r>
      <rPr>
        <b val="1"/>
        <i val="1"/>
        <sz val="8"/>
        <color indexed="14"/>
        <rFont val="Calibri"/>
      </rPr>
      <t xml:space="preserve"> rozmery: 120x115,2x40 cm (šxvxh) </t>
    </r>
    <r>
      <rPr>
        <b val="1"/>
        <i val="1"/>
        <sz val="8"/>
        <color indexed="8"/>
        <rFont val="Calibri"/>
      </rPr>
      <t>sklenené dvere, horné a spodné dno, boky, police a zvislé priečky skrine sú vyrobené z drevotrieskovej dosky hrúbky min.38 mm, chrbát a dvere sú hrubé min.18 mm. Všetky hrany u skríň a políc sú olepené min.2 mm ABS hranou, sú výškovo polohovateľné a ku korpusu sú uchytené systémom, ktorý zároveň skriňu spevňuje. Dvere, na ktorých je nalepené sklo lacobel hrubé min.4 mm, sú vložené, doplnené sklopnou úchytkou v niklovom prevedení, sú vybavenémin. 2mm ABS hranou, kovaním BLUM s doživotnou zárukou a plynulé zatváranie zaisťujú integrované tlmiče. Na dverách nainštalované zámky s diaľkovým elektronickým ovládaním. Tieto kancelárske skrine je možno použiť aj ako priestorový deliaci prvok, nakoľko chrbát je obojstranne pohľadový. V boku skrine ukryté rektifikácie na vyrovnanie nerovností podláh. Skriňa zodpovedá normám min.: ČSN EN 14073-2, ČSN EN 14073-3, ČSN EN 14749, ČSN 910001 a ČSN 910100.</t>
    </r>
  </si>
  <si>
    <t>Skrinka štvordverová - zatvorená - otvorená, horné a spodné dno, boky, police a zvislé priečky skrine sú vyrobené z drevotrieskovej dosky hrúbky min.38 mm, chrbát a dvere sú hrubé min.18 mm. Všetky hrany u skríň a políc sú olepené min.2 mm ABS hranou, sú výškovo polohovateľné a ku korpusu sú uchytené systémom, ktorý zároveň skriňu spevňuje. Dvere sú vložené, doplnené sklopnou úchytkou v niklovom prevedení, sú vybavené min.2mm ABS hranou, kovaním s doživotnou zárukou a plynulé zatváranie zaisťujú integrované tlmiče. Na dverách môžu byť nainštalované zámky s diaľkovým elektronickým ovládaním. Tieto kancelárske skrine je možno použiť aj ako priestorový deliaci prvok, nakoľko chrbát je obojstranne pohľadový. Rovnako ako stoly, majú v boku skrine ukryté rektifikácie na vyrovnanie nerovností podláh. Skriňa zodpovedá normám min.ČSN EN 14073-2, ČSN EN 14073-3, ČSN EN 14749, ČSN 910001 a ČSN 910100.Hmotnosť: ma 370 kg, Šírka: 248 cm, Výška: 210 cm, Hĺbka: 46 cm</t>
  </si>
  <si>
    <t xml:space="preserve">Skriňa trojdverov, s vešiako, zatvorená - sklenené dvere, Hmotnosť: max 200  kg
Šírka: 188 cm, Výška: 130 cm, Hĺbka: 46 cm
</t>
  </si>
  <si>
    <t>Kancelária 203 - 2.Poschodie</t>
  </si>
  <si>
    <t>31</t>
  </si>
  <si>
    <r>
      <rPr>
        <b val="1"/>
        <i val="1"/>
        <sz val="8"/>
        <color indexed="8"/>
        <rFont val="Calibri"/>
      </rPr>
      <t xml:space="preserve">Stôl rokovací </t>
    </r>
    <r>
      <rPr>
        <b val="1"/>
        <i val="1"/>
        <sz val="8"/>
        <color indexed="14"/>
        <rFont val="Calibri"/>
      </rPr>
      <t>420x120cm,</t>
    </r>
    <r>
      <rPr>
        <b val="1"/>
        <i val="1"/>
        <sz val="8"/>
        <color indexed="8"/>
        <rFont val="Calibri"/>
      </rPr>
      <t xml:space="preserve"> pracovné dosky a nohy stolov majú hrúbku min.38 mm
</t>
    </r>
    <r>
      <rPr>
        <b val="1"/>
        <i val="1"/>
        <sz val="8"/>
        <color indexed="8"/>
        <rFont val="Calibri"/>
      </rPr>
      <t xml:space="preserve">všetky plochy pracovných stolov majú hranu ABS hrúbkymin. 2 mm, Hmotnosť:  max.150,00 kg, Šírka:300 cm
</t>
    </r>
  </si>
  <si>
    <t>32</t>
  </si>
  <si>
    <r>
      <rPr>
        <b val="1"/>
        <i val="1"/>
        <sz val="8"/>
        <color indexed="8"/>
        <rFont val="Calibri"/>
      </rPr>
      <t xml:space="preserve">Elektrický otočný panel, Farba strieborná,Hĺbka 10,30 cm
</t>
    </r>
    <r>
      <rPr>
        <b val="1"/>
        <i val="1"/>
        <sz val="8"/>
        <color indexed="8"/>
        <rFont val="Calibri"/>
      </rPr>
      <t>Ostatné špecifikácie min.2x el.zásuvka,min. 1x USB, min.1x USB na</t>
    </r>
    <r>
      <rPr>
        <b val="1"/>
        <i val="1"/>
        <sz val="8"/>
        <color indexed="14"/>
        <rFont val="Calibri"/>
      </rPr>
      <t xml:space="preserve"> BTCZ015</t>
    </r>
    <r>
      <rPr>
        <b val="1"/>
        <i val="1"/>
        <sz val="8"/>
        <color indexed="8"/>
        <rFont val="Calibri"/>
      </rPr>
      <t xml:space="preserve">
</t>
    </r>
    <r>
      <rPr>
        <b val="1"/>
        <i val="1"/>
        <sz val="8"/>
        <color indexed="8"/>
        <rFont val="Calibri"/>
      </rPr>
      <t xml:space="preserve">Rozmery (š x v x h) 40,3 x 11,0 x 10,3 cm, Šírka 40,30 cm
</t>
    </r>
    <r>
      <rPr>
        <b val="1"/>
        <i val="1"/>
        <sz val="8"/>
        <color indexed="8"/>
        <rFont val="Calibri"/>
      </rPr>
      <t xml:space="preserve">Typ Zásuvkové panely, Určenie pripojenie na pracovnom stole
</t>
    </r>
    <r>
      <rPr>
        <b val="1"/>
        <i val="1"/>
        <sz val="8"/>
        <color indexed="8"/>
        <rFont val="Calibri"/>
      </rPr>
      <t>Výška 11,00 cm</t>
    </r>
  </si>
  <si>
    <t>33</t>
  </si>
  <si>
    <t>Kancelárska stolička, ČIERNA, Kancelárska otočná stolička so zvýšenou chrbtovou opierkou. Synchrónny mechanizmus s aretáciou v akejkoľvek polohe, podrúčky, univerzálne kolieska na tvrdú aj mäkkú podlahu. Výškové nastavenie sedáka a podrúčok, nastavenie sily protiváhy podľa telesnej hmotnosti. Anatomicky tvarovaný sedák , operadlo obojstranne čalúnené samonosnou sieťovinou. Výška chrbtovej opierky min. 62 až 63 cm. Poťah stoličky látka. Nosnosť max.120 kg. Možnosť dokúpenia výškovo nastaviteľnej opierky hlavy</t>
  </si>
  <si>
    <t>34</t>
  </si>
  <si>
    <t>Skriňa trojdverová, zatvorená, Kancelárska skriňa policová, drevené dvere.  odľahčená rámová konštrukcia, horné a spodné dno, boky, police a zvislé priečky skrine sú vyrobené z drevotrieskovej dosky hrúbky min. 38 mm, chrbát a dvere sú hrubé 18 mm. Všetky hrany u skríň a políc sú olepené min.2 mm ABS hranou, sú výškovo polohovateľné a ku korpusu sú uchytené systémom, ktorý zároveň skriňu spevňuje. Dvere sú vložené, doplnené sklopnou úchytkou v niklovom prevedení, sú vybavené min.2mm ABS hranou,plynulé zatváranie zaisťujú integrované tlmiče. Tieto kancelárske skrine je možno použiť aj ako priestorový deliaci prvok, nakoľko chrbát je obojstranne pohľadový. , v boku skrine ukryté rektifikácie na vyrovnanie nerovností podláh. Skriňa zodpovedá normám min.: ČSN EN 14073-2, ČSN EN 14073-3, ČSN EN 14749, ČSN 910001 a ČSN 910100.Hmotnosť: max 160 kg, Šírka: 200 cm, Výška: 90 cm, Hĺbka: 46 cm</t>
  </si>
  <si>
    <t>Katalogové</t>
  </si>
  <si>
    <t>jednotková CENA/1 m2</t>
  </si>
  <si>
    <t>Počet/m2</t>
  </si>
  <si>
    <t>35</t>
  </si>
  <si>
    <r>
      <rPr>
        <b val="1"/>
        <i val="1"/>
        <sz val="8"/>
        <color indexed="8"/>
        <rFont val="Calibri"/>
      </rPr>
      <t>Koberec - Váha vlasu: min.500 gram/m2, Celková váha: min. 4300 gram/m2, Výška vlasu:</t>
    </r>
    <r>
      <rPr>
        <b val="1"/>
        <i val="1"/>
        <sz val="14"/>
        <color indexed="8"/>
        <rFont val="Calibri"/>
      </rPr>
      <t xml:space="preserve"> </t>
    </r>
    <r>
      <rPr>
        <b val="1"/>
        <i val="1"/>
        <sz val="8"/>
        <color indexed="8"/>
        <rFont val="Calibri"/>
      </rPr>
      <t>2.6mm, Celková výška: min. 5.8mm, Hustota vpichov min.: 171 600/m2, Druh vlákna: 100% Polyamid 6, Typ: Uzlík, Trieda záťaže: min. 33</t>
    </r>
  </si>
  <si>
    <t>strhnutie starých kobercov</t>
  </si>
  <si>
    <t xml:space="preserve">vyrovnanie + pokládka  </t>
  </si>
  <si>
    <t>Príloha č. 1 Kancelársky nábytok - 5. Poschodie</t>
  </si>
  <si>
    <t>Kancelária 503  - 5.Poschodie</t>
  </si>
  <si>
    <t>1</t>
  </si>
  <si>
    <r>
      <rPr>
        <b val="1"/>
        <i val="1"/>
        <sz val="8"/>
        <color indexed="8"/>
        <rFont val="Calibri"/>
      </rPr>
      <t xml:space="preserve">Stôl pracovný 180x80cm + pridavný pravý 120x70cm, pracovné dosky i nohy stolov majú hrúbku min. 38 mm
</t>
    </r>
    <r>
      <rPr>
        <b val="1"/>
        <i val="1"/>
        <sz val="8"/>
        <color indexed="8"/>
        <rFont val="Calibri"/>
      </rPr>
      <t xml:space="preserve">všetky plochy pracovných stolov sú chránené hranou ABS hrúbky min. 2 mm, požiadavka inštalácie káblových rozvodov je vyriešená otočným elektropanelom: </t>
    </r>
    <r>
      <rPr>
        <b val="1"/>
        <i val="1"/>
        <sz val="8"/>
        <color indexed="14"/>
        <rFont val="Trebuchet MS"/>
      </rPr>
      <t>farba strieborná, hĺbka 10,30 cm</t>
    </r>
    <r>
      <rPr>
        <b val="1"/>
        <i val="1"/>
        <sz val="8"/>
        <color indexed="14"/>
        <rFont val="Trebuchet MS"/>
      </rPr>
      <t xml:space="preserve">. </t>
    </r>
    <r>
      <rPr>
        <b val="1"/>
        <i val="1"/>
        <sz val="8"/>
        <color indexed="14"/>
        <rFont val="Trebuchet MS"/>
      </rPr>
      <t xml:space="preserve">Ostatné špecifikácie 2x el.zásuvka, 1x USB, 1x USB na </t>
    </r>
    <r>
      <rPr>
        <b val="1"/>
        <i val="1"/>
        <sz val="8"/>
        <color indexed="14"/>
        <rFont val="Trebuchet MS"/>
      </rPr>
      <t xml:space="preserve"> </t>
    </r>
    <r>
      <rPr>
        <b val="1"/>
        <i val="1"/>
        <sz val="8"/>
        <color indexed="14"/>
        <rFont val="Trebuchet MS"/>
      </rPr>
      <t>BTCZ015</t>
    </r>
    <r>
      <rPr>
        <b val="1"/>
        <i val="1"/>
        <sz val="8"/>
        <color indexed="17"/>
        <rFont val="Trebuchet MS"/>
      </rPr>
      <t xml:space="preserve">
</t>
    </r>
    <r>
      <rPr>
        <b val="1"/>
        <i val="1"/>
        <sz val="8"/>
        <color indexed="12"/>
        <rFont val="Trebuchet MS"/>
      </rPr>
      <t>Rozmery (š x v x h) 40,3 x 11,0 x 10,3 cm, Šírka 40,30 cm</t>
    </r>
    <r>
      <rPr>
        <b val="1"/>
        <i val="1"/>
        <sz val="8"/>
        <color indexed="17"/>
        <rFont val="Trebuchet MS"/>
      </rPr>
      <t xml:space="preserve">
</t>
    </r>
    <r>
      <rPr>
        <b val="1"/>
        <i val="1"/>
        <sz val="8"/>
        <color indexed="12"/>
        <rFont val="Trebuchet MS"/>
      </rPr>
      <t xml:space="preserve">Typ: Zásuvkové panely, 
</t>
    </r>
    <r>
      <rPr>
        <b val="1"/>
        <i val="1"/>
        <sz val="8"/>
        <color indexed="12"/>
        <rFont val="Trebuchet MS"/>
      </rPr>
      <t>Určenie: pripojenie na pracovnom stole</t>
    </r>
    <r>
      <rPr>
        <b val="1"/>
        <i val="1"/>
        <sz val="8"/>
        <color indexed="17"/>
        <rFont val="Trebuchet MS"/>
      </rPr>
      <t xml:space="preserve">
</t>
    </r>
    <r>
      <rPr>
        <b val="1"/>
        <i val="1"/>
        <sz val="8"/>
        <color indexed="12"/>
        <rFont val="Trebuchet MS"/>
      </rPr>
      <t xml:space="preserve">Výška: 11,00 cm
</t>
    </r>
    <r>
      <rPr>
        <b val="1"/>
        <i val="1"/>
        <sz val="8"/>
        <color indexed="8"/>
        <rFont val="Calibri"/>
      </rPr>
      <t xml:space="preserve">
</t>
    </r>
    <r>
      <rPr>
        <b val="1"/>
        <i val="1"/>
        <sz val="8"/>
        <color indexed="8"/>
        <rFont val="Calibri"/>
      </rPr>
      <t xml:space="preserve">stolové nohy sú prepojené diskrétnou prepážkou, ktorá zabezpečuje dostatok súkromia,nohy stolov sú vybavené skrytou rektifikáciou o celkovej regulačnej výške 25 mm pre dorovnanie prípadnej nerovnosti podlahy
</t>
    </r>
    <r>
      <rPr>
        <b val="1"/>
        <i val="1"/>
        <sz val="8"/>
        <color indexed="8"/>
        <rFont val="Calibri"/>
      </rPr>
      <t>Hmotnosť: max. 130 kg, Šírka: 180 cm, Výška: 74 cm, Hĺbka: 200 cm, Hĺbka 1: 80 cm, Hĺbka 2: 70 cm</t>
    </r>
  </si>
  <si>
    <t>2</t>
  </si>
  <si>
    <t>3</t>
  </si>
  <si>
    <t>Mobilný kontajner, tužkovnica, min. 3x zásuvka, Mobilný kontajner, tužkovnica, min. 3x zásuvka, všetky hrany kontajnerov sú olepené hranami ABS hrúbky min. 2 mm
zásuvky sú v kovovom prevedení, tužkovník ako samostatná zásuvka je plastový,Hmotnosť: max. 45 kg,Šírka: 47 cm, Výška: 60 cm, Hĺbka: 60 cm</t>
  </si>
  <si>
    <t>4</t>
  </si>
  <si>
    <t xml:space="preserve">Vešiaková stena zo zrkadlom, Vešiaková stena zo zrkadlom, je vyrobená z kvalitnej drevotrieskovej dosky hrúbky min. 38 mm, Hmotnosť: max. 37.00 kg, Šírka: 80 cm, Výška: 195 cm, Hĺbka: 12 cm, </t>
  </si>
  <si>
    <t>5</t>
  </si>
  <si>
    <t>Skrinka štvordverová - zatvorená - otvorená, Skrinka štvordverová - zatvorená - otvorená, horné a spodné dno, boky, police a zvislé priečky skrine sú vyrobené z drevotrieskovej dosky hrúbky min. 38 mm, chrbát a dvere sú hrubé min. 18 mm. Všetky hrany u skríň a políc sú olepené min. 2 mm ABS hranou, sú výškovo polohovateľné a ku korpusu sú uchytené systémom, ktorý zároveň skriňu spevňuje. Dvere sú vložené, doplnené sklopnou úchytkou v niklovom prevedení, sú vybavené min. 2mm ABS hranou, kovaním BLUM s doživotnou zárukou a plynulé zatváranie zaisťujú integrované tlmiče. Tieto kancelárske skrine je možno použiť aj ako priestorový deliaci prvok, nakoľko chrbát je obojstranne pohľadový. Rovnako ako stoly, majú v boku skrine ukryté rektifikácie na vyrovnanie nerovností podláh. Skriňa zodpovedá normám min. : ČSN EN 14073-2, ČSN EN 14073-3, ČSN EN 14749, ČSN 910001 a ČSN 910100.Hmotnosť: max. 370 kg, Šírka: 248 cm, Výška: 210 cm, Hĺbka: 46 cm</t>
  </si>
  <si>
    <t>6</t>
  </si>
  <si>
    <r>
      <rPr>
        <b val="1"/>
        <i val="1"/>
        <sz val="8"/>
        <color indexed="8"/>
        <rFont val="Calibri"/>
      </rPr>
      <t xml:space="preserve">Skriňa dvojdverová, </t>
    </r>
    <r>
      <rPr>
        <b val="1"/>
        <i val="1"/>
        <sz val="8"/>
        <color indexed="14"/>
        <rFont val="Calibri"/>
      </rPr>
      <t xml:space="preserve">rozmery: 1280x900x460 mm (šxvxh) </t>
    </r>
    <r>
      <rPr>
        <b val="1"/>
        <i val="1"/>
        <sz val="8"/>
        <color indexed="8"/>
        <rFont val="Calibri"/>
      </rPr>
      <t>sklenené dvere, Skriňa dvojdverová, sklenené dvere, horné a spodné dno, boky, police a zvislé priečky skrine sú vyrobené z drevotrieskovej dosky hrúbky min. 38 mm, chrbát a dvere sú hrubé min. 18 mm. Všetky hrany u skríň a políc sú olepené min. 2 mm ABS hranou, sú výškovo polohovateľné a ku korpusu sú uchytené systémom, ktorý zároveň skriňu spevňuje. Dvere, na ktorých je nalepené sklo lacobel hrubé min. 4 mm, sú vložené, doplnené sklopnou úchytkou v niklovom prevedení, sú vybavené min. 2mm ABS hranou, kovaním s doživotnou zárukou a plynulé zatváranie zaisťujú integrované tlmiče. Tieto kancelárske skrine je možno použiť aj ako priestorový deliaci prvok, nakoľko chrbát je obojstranne pohľadový. Rovnako ako stoly, majú v boku skrine ukryté rektifikácie na vyrovnanie nerovností podláh. Skriňa zodpovedá normám min. : ČSN EN 14073-2, ČSN EN 14073-3, ČSN EN 14749, ČSN 910001 a ČSN 910100.</t>
    </r>
  </si>
  <si>
    <t>Kancelária 502 B - 5.Poschodie</t>
  </si>
  <si>
    <t>7</t>
  </si>
  <si>
    <r>
      <rPr>
        <b val="1"/>
        <i val="1"/>
        <u val="single"/>
        <sz val="8"/>
        <color indexed="8"/>
        <rFont val="Calibri"/>
      </rPr>
      <t>Stôl pracovný dĺžky 160 cm,</t>
    </r>
    <r>
      <rPr>
        <b val="1"/>
        <i val="1"/>
        <sz val="8"/>
        <color indexed="8"/>
        <rFont val="Calibri"/>
      </rPr>
      <t xml:space="preserve"> s pracovnou doskou hrúbky min. 25 mm, ktorá je olepená min. 2mm ABS hranou chrániacou pred poškodením, s priechodkou na káble. Konštrukcia stola musí spĺňať nároky na kvalitu a ergonómiu (min. ČSN EN 527-1) a zodpovedať minimálne normám min. : ČSN EN 527-2, ČSN EN 527-3, ČSN 910001 a ČSN 910100. Boky aj priečka vyrobené z plných dosák s hrúbkou min. 18 mm s min. 2 mm ABS hranou na vonkajšej aj vnútornej strane. Nohy výškovo nastaviteľné s rektifikáciou. Stabilitu stola bude zaisťovať priečka, ktorá spája obe nohy stola vyrobená z plnej min. 18mm hrubej dosky</t>
    </r>
  </si>
  <si>
    <t>8</t>
  </si>
  <si>
    <t>9</t>
  </si>
  <si>
    <t>10</t>
  </si>
  <si>
    <t>11</t>
  </si>
  <si>
    <t>12</t>
  </si>
  <si>
    <t>13</t>
  </si>
  <si>
    <t>14</t>
  </si>
  <si>
    <t>15</t>
  </si>
  <si>
    <t xml:space="preserve">Kancelária 501  - 5.Poschodie </t>
  </si>
  <si>
    <t>16</t>
  </si>
  <si>
    <t>17</t>
  </si>
  <si>
    <t>18</t>
  </si>
  <si>
    <t>19</t>
  </si>
  <si>
    <t>20</t>
  </si>
  <si>
    <t>21</t>
  </si>
  <si>
    <t>22</t>
  </si>
  <si>
    <t>23</t>
  </si>
  <si>
    <t>Kancelária 502 A - 5.Poschodie</t>
  </si>
  <si>
    <t>24</t>
  </si>
  <si>
    <t>25</t>
  </si>
  <si>
    <t>26</t>
  </si>
  <si>
    <t>27</t>
  </si>
  <si>
    <t>28</t>
  </si>
  <si>
    <t>29</t>
  </si>
  <si>
    <t>30</t>
  </si>
  <si>
    <t>Kancelária 502 C - 5.Poschodie</t>
  </si>
  <si>
    <t>36</t>
  </si>
  <si>
    <t>37</t>
  </si>
  <si>
    <t>38</t>
  </si>
  <si>
    <t>39</t>
  </si>
</sst>
</file>

<file path=xl/styles.xml><?xml version="1.0" encoding="utf-8"?>
<styleSheet xmlns="http://schemas.openxmlformats.org/spreadsheetml/2006/main">
  <numFmts count="3">
    <numFmt numFmtId="0" formatCode="General"/>
    <numFmt numFmtId="59" formatCode="#,##0.00&quot; &quot;[$AED]"/>
    <numFmt numFmtId="60" formatCode="#,##0.00&quot; Sk&quot;"/>
  </numFmts>
  <fonts count="35">
    <font>
      <sz val="11"/>
      <color indexed="8"/>
      <name val="Arial CE"/>
    </font>
    <font>
      <sz val="12"/>
      <color indexed="8"/>
      <name val="Helvetica Neue"/>
    </font>
    <font>
      <sz val="14"/>
      <color indexed="8"/>
      <name val="Arial CE"/>
    </font>
    <font>
      <b val="1"/>
      <sz val="24"/>
      <color indexed="8"/>
      <name val="Arial"/>
    </font>
    <font>
      <b val="1"/>
      <sz val="12"/>
      <color indexed="8"/>
      <name val="Times New Roman"/>
    </font>
    <font>
      <b val="1"/>
      <sz val="9"/>
      <color indexed="8"/>
      <name val="Arial"/>
    </font>
    <font>
      <b val="1"/>
      <sz val="12"/>
      <color indexed="8"/>
      <name val="Arial"/>
    </font>
    <font>
      <b val="1"/>
      <sz val="12"/>
      <color indexed="8"/>
      <name val="Calisto MT"/>
    </font>
    <font>
      <b val="1"/>
      <sz val="10"/>
      <color indexed="8"/>
      <name val="Calisto MT"/>
    </font>
    <font>
      <sz val="12"/>
      <color indexed="12"/>
      <name val="Algerian"/>
    </font>
    <font>
      <b val="1"/>
      <sz val="10"/>
      <color indexed="8"/>
      <name val="Arial CE"/>
    </font>
    <font>
      <b val="1"/>
      <i val="1"/>
      <sz val="12"/>
      <color indexed="8"/>
      <name val="Arial CE"/>
    </font>
    <font>
      <sz val="8"/>
      <color indexed="8"/>
      <name val="Arial CE"/>
    </font>
    <font>
      <u val="single"/>
      <sz val="11"/>
      <color indexed="13"/>
      <name val="Arial CE"/>
    </font>
    <font>
      <b val="1"/>
      <sz val="16"/>
      <color indexed="8"/>
      <name val="Arial"/>
    </font>
    <font>
      <sz val="12"/>
      <color indexed="8"/>
      <name val="Algerian"/>
    </font>
    <font>
      <b val="1"/>
      <sz val="11"/>
      <color indexed="8"/>
      <name val="Calibri"/>
    </font>
    <font>
      <b val="1"/>
      <i val="1"/>
      <sz val="9"/>
      <color indexed="8"/>
      <name val="Calibri"/>
    </font>
    <font>
      <b val="1"/>
      <i val="1"/>
      <sz val="8"/>
      <color indexed="8"/>
      <name val="Calibri"/>
    </font>
    <font>
      <b val="1"/>
      <i val="1"/>
      <u val="single"/>
      <sz val="8"/>
      <color indexed="8"/>
      <name val="Calibri"/>
    </font>
    <font>
      <b val="1"/>
      <i val="1"/>
      <sz val="8"/>
      <color indexed="8"/>
      <name val="Trebuchet MS"/>
    </font>
    <font>
      <sz val="8"/>
      <color indexed="12"/>
      <name val="Trebuchet MS"/>
    </font>
    <font>
      <b val="1"/>
      <sz val="8"/>
      <color indexed="8"/>
      <name val="Arial CE"/>
    </font>
    <font>
      <sz val="10"/>
      <color indexed="8"/>
      <name val="Arial CE"/>
    </font>
    <font>
      <b val="1"/>
      <i val="1"/>
      <u val="single"/>
      <sz val="8"/>
      <color indexed="14"/>
      <name val="Calibri"/>
    </font>
    <font>
      <b val="1"/>
      <i val="1"/>
      <sz val="8"/>
      <color indexed="14"/>
      <name val="Calibri"/>
    </font>
    <font>
      <b val="1"/>
      <i val="1"/>
      <sz val="8"/>
      <color indexed="12"/>
      <name val="Calibri"/>
    </font>
    <font>
      <b val="1"/>
      <sz val="8"/>
      <color indexed="12"/>
      <name val="Trebuchet MS"/>
    </font>
    <font>
      <b val="1"/>
      <sz val="11"/>
      <color indexed="8"/>
      <name val="Arial CE"/>
    </font>
    <font>
      <b val="1"/>
      <sz val="11"/>
      <color indexed="12"/>
      <name val="Arial CE"/>
    </font>
    <font>
      <b val="1"/>
      <i val="1"/>
      <sz val="8"/>
      <color indexed="14"/>
      <name val="Trebuchet MS"/>
    </font>
    <font>
      <b val="1"/>
      <sz val="8"/>
      <color indexed="14"/>
      <name val="Trebuchet MS"/>
    </font>
    <font>
      <b val="1"/>
      <i val="1"/>
      <sz val="14"/>
      <color indexed="8"/>
      <name val="Calibri"/>
    </font>
    <font>
      <b val="1"/>
      <i val="1"/>
      <sz val="8"/>
      <color indexed="17"/>
      <name val="Trebuchet MS"/>
    </font>
    <font>
      <b val="1"/>
      <i val="1"/>
      <sz val="8"/>
      <color indexed="12"/>
      <name val="Trebuchet MS"/>
    </font>
  </fonts>
  <fills count="7">
    <fill>
      <patternFill patternType="none"/>
    </fill>
    <fill>
      <patternFill patternType="gray125"/>
    </fill>
    <fill>
      <patternFill patternType="solid">
        <fgColor indexed="9"/>
        <bgColor auto="1"/>
      </patternFill>
    </fill>
    <fill>
      <gradientFill type="linear" degree="270">
        <stop position="0">
          <color rgb="ffffd1ba"/>
        </stop>
        <stop position="0.35">
          <color rgb="ffffddce"/>
        </stop>
        <stop position="1">
          <color rgb="fffff2ec"/>
        </stop>
      </gradientFill>
    </fill>
    <fill>
      <patternFill patternType="solid">
        <fgColor indexed="11"/>
        <bgColor auto="1"/>
      </patternFill>
    </fill>
    <fill>
      <patternFill patternType="solid">
        <fgColor indexed="15"/>
        <bgColor auto="1"/>
      </patternFill>
    </fill>
    <fill>
      <patternFill patternType="solid">
        <fgColor indexed="8"/>
        <bgColor auto="1"/>
      </patternFill>
    </fill>
  </fills>
  <borders count="47">
    <border>
      <left/>
      <right/>
      <top/>
      <bottom/>
      <diagonal/>
    </border>
    <border>
      <left style="medium">
        <color indexed="8"/>
      </left>
      <right style="medium">
        <color indexed="8"/>
      </right>
      <top style="medium">
        <color indexed="8"/>
      </top>
      <bottom style="medium">
        <color indexed="8"/>
      </bottom>
      <diagonal/>
    </border>
    <border>
      <left style="medium">
        <color indexed="8"/>
      </left>
      <right style="thin">
        <color indexed="10"/>
      </right>
      <top style="thin">
        <color indexed="10"/>
      </top>
      <bottom style="thin">
        <color indexed="10"/>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10"/>
      </right>
      <top style="medium">
        <color indexed="8"/>
      </top>
      <bottom style="thin">
        <color indexed="8"/>
      </bottom>
      <diagonal/>
    </border>
    <border>
      <left style="thin">
        <color indexed="10"/>
      </left>
      <right style="thin">
        <color indexed="10"/>
      </right>
      <top style="medium">
        <color indexed="8"/>
      </top>
      <bottom style="thin">
        <color indexed="8"/>
      </bottom>
      <diagonal/>
    </border>
    <border>
      <left style="thin">
        <color indexed="10"/>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thin">
        <color indexed="10"/>
      </left>
      <right style="thin">
        <color indexed="10"/>
      </right>
      <top style="medium">
        <color indexed="8"/>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medium">
        <color indexed="8"/>
      </bottom>
      <diagonal/>
    </border>
    <border>
      <left style="thin">
        <color indexed="10"/>
      </left>
      <right style="medium">
        <color indexed="8"/>
      </right>
      <top style="thin">
        <color indexed="10"/>
      </top>
      <bottom style="thin">
        <color indexed="10"/>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style="thin">
        <color indexed="10"/>
      </right>
      <top style="medium">
        <color indexed="8"/>
      </top>
      <bottom style="medium">
        <color indexed="8"/>
      </bottom>
      <diagonal/>
    </border>
    <border>
      <left style="medium">
        <color indexed="8"/>
      </left>
      <right style="medium">
        <color indexed="8"/>
      </right>
      <top style="medium">
        <color indexed="8"/>
      </top>
      <bottom style="thin">
        <color indexed="10"/>
      </bottom>
      <diagonal/>
    </border>
    <border>
      <left style="medium">
        <color indexed="8"/>
      </left>
      <right style="medium">
        <color indexed="8"/>
      </right>
      <top style="thin">
        <color indexed="10"/>
      </top>
      <bottom style="medium">
        <color indexed="8"/>
      </bottom>
      <diagonal/>
    </border>
    <border>
      <left style="medium">
        <color indexed="8"/>
      </left>
      <right style="thin">
        <color indexed="10"/>
      </right>
      <top style="medium">
        <color indexed="8"/>
      </top>
      <bottom style="thin">
        <color indexed="10"/>
      </bottom>
      <diagonal/>
    </border>
    <border>
      <left style="thin">
        <color indexed="10"/>
      </left>
      <right style="medium">
        <color indexed="8"/>
      </right>
      <top style="medium">
        <color indexed="8"/>
      </top>
      <bottom style="thin">
        <color indexed="10"/>
      </bottom>
      <diagonal/>
    </border>
    <border>
      <left style="thin">
        <color indexed="10"/>
      </left>
      <right style="thin">
        <color indexed="10"/>
      </right>
      <top style="medium">
        <color indexed="8"/>
      </top>
      <bottom style="medium">
        <color indexed="8"/>
      </bottom>
      <diagonal/>
    </border>
    <border>
      <left style="thin">
        <color indexed="10"/>
      </left>
      <right style="medium">
        <color indexed="8"/>
      </right>
      <top style="medium">
        <color indexed="8"/>
      </top>
      <bottom style="medium">
        <color indexed="8"/>
      </bottom>
      <diagonal/>
    </border>
    <border>
      <left style="medium">
        <color indexed="8"/>
      </left>
      <right/>
      <top style="thin">
        <color indexed="10"/>
      </top>
      <bottom/>
      <diagonal/>
    </border>
    <border>
      <left/>
      <right/>
      <top style="thin">
        <color indexed="10"/>
      </top>
      <bottom/>
      <diagonal/>
    </border>
    <border>
      <left/>
      <right style="thin">
        <color indexed="10"/>
      </right>
      <top style="thin">
        <color indexed="10"/>
      </top>
      <bottom/>
      <diagonal/>
    </border>
    <border>
      <left style="medium">
        <color indexed="8"/>
      </left>
      <right/>
      <top/>
      <bottom/>
      <diagonal/>
    </border>
    <border>
      <left/>
      <right/>
      <top/>
      <bottom/>
      <diagonal/>
    </border>
    <border>
      <left/>
      <right style="thin">
        <color indexed="10"/>
      </right>
      <top/>
      <bottom/>
      <diagonal/>
    </border>
    <border>
      <left style="medium">
        <color indexed="8"/>
      </left>
      <right style="medium">
        <color indexed="8"/>
      </right>
      <top style="medium">
        <color indexed="8"/>
      </top>
      <bottom style="thin">
        <color indexed="16"/>
      </bottom>
      <diagonal/>
    </border>
    <border>
      <left style="medium">
        <color indexed="8"/>
      </left>
      <right style="thin">
        <color indexed="16"/>
      </right>
      <top style="medium">
        <color indexed="8"/>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8"/>
      </right>
      <top style="medium">
        <color indexed="8"/>
      </top>
      <bottom style="thin">
        <color indexed="16"/>
      </bottom>
      <diagonal/>
    </border>
    <border>
      <left style="thin">
        <color indexed="16"/>
      </left>
      <right style="medium">
        <color indexed="8"/>
      </right>
      <top style="thin">
        <color indexed="16"/>
      </top>
      <bottom style="thin">
        <color indexed="16"/>
      </bottom>
      <diagonal/>
    </border>
    <border>
      <left style="medium">
        <color indexed="8"/>
      </left>
      <right style="thin">
        <color indexed="16"/>
      </right>
      <top style="thin">
        <color indexed="16"/>
      </top>
      <bottom style="medium">
        <color indexed="8"/>
      </bottom>
      <diagonal/>
    </border>
    <border>
      <left style="thin">
        <color indexed="16"/>
      </left>
      <right/>
      <top/>
      <bottom/>
      <diagonal/>
    </border>
    <border>
      <left style="medium">
        <color indexed="8"/>
      </left>
      <right style="medium">
        <color indexed="8"/>
      </right>
      <top style="thin">
        <color indexed="16"/>
      </top>
      <bottom style="medium">
        <color indexed="8"/>
      </bottom>
      <diagonal/>
    </border>
    <border>
      <left style="thin">
        <color indexed="10"/>
      </left>
      <right style="thin">
        <color indexed="10"/>
      </right>
      <top style="thin">
        <color indexed="8"/>
      </top>
      <bottom style="medium">
        <color indexed="8"/>
      </bottom>
      <diagonal/>
    </border>
    <border>
      <left style="thin">
        <color indexed="10"/>
      </left>
      <right style="medium">
        <color indexed="8"/>
      </right>
      <top style="thin">
        <color indexed="8"/>
      </top>
      <bottom style="medium">
        <color indexed="8"/>
      </bottom>
      <diagonal/>
    </border>
    <border>
      <left style="thin">
        <color indexed="10"/>
      </left>
      <right style="thin">
        <color indexed="10"/>
      </right>
      <top style="thin">
        <color indexed="8"/>
      </top>
      <bottom style="thin">
        <color indexed="10"/>
      </bottom>
      <diagonal/>
    </border>
    <border>
      <left style="thin">
        <color indexed="10"/>
      </left>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1">
    <xf numFmtId="0" fontId="0" applyNumberFormat="0" applyFont="1" applyFill="0" applyBorder="0" applyAlignment="1" applyProtection="0">
      <alignment vertical="bottom"/>
    </xf>
  </cellStyleXfs>
  <cellXfs count="152">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left" vertical="top"/>
    </xf>
    <xf numFmtId="0" fontId="3" fillId="2" borderId="1" applyNumberFormat="0" applyFont="1" applyFill="1" applyBorder="1" applyAlignment="1" applyProtection="0">
      <alignment horizontal="center" vertical="bottom"/>
    </xf>
    <xf numFmtId="0" fontId="0" fillId="2" borderId="2" applyNumberFormat="0" applyFont="1" applyFill="1" applyBorder="1" applyAlignment="1" applyProtection="0">
      <alignment vertical="bottom"/>
    </xf>
    <xf numFmtId="49" fontId="4" fillId="3" borderId="1" applyNumberFormat="1" applyFont="1" applyFill="1" applyBorder="1" applyAlignment="1" applyProtection="0">
      <alignment horizontal="left" vertical="bottom"/>
    </xf>
    <xf numFmtId="0" fontId="5" fillId="4" borderId="1" applyNumberFormat="0" applyFont="1" applyFill="1" applyBorder="1" applyAlignment="1" applyProtection="0">
      <alignment horizontal="center" vertical="bottom"/>
    </xf>
    <xf numFmtId="0" fontId="6" fillId="2" borderId="1" applyNumberFormat="0" applyFont="1" applyFill="1" applyBorder="1" applyAlignment="1" applyProtection="0">
      <alignment horizontal="center" vertical="bottom"/>
    </xf>
    <xf numFmtId="49" fontId="7" fillId="3" borderId="1" applyNumberFormat="1" applyFont="1" applyFill="1" applyBorder="1" applyAlignment="1" applyProtection="0">
      <alignment horizontal="left" vertical="bottom"/>
    </xf>
    <xf numFmtId="0" fontId="8" fillId="2" borderId="1" applyNumberFormat="0" applyFont="1" applyFill="1" applyBorder="1" applyAlignment="1" applyProtection="0">
      <alignment horizontal="center" vertical="bottom"/>
    </xf>
    <xf numFmtId="0" fontId="9" fillId="2" borderId="3" applyNumberFormat="0" applyFont="1" applyFill="1" applyBorder="1" applyAlignment="1" applyProtection="0">
      <alignment horizontal="center" vertical="bottom"/>
    </xf>
    <xf numFmtId="0" fontId="9" fillId="2" borderId="4" applyNumberFormat="0" applyFont="1" applyFill="1" applyBorder="1" applyAlignment="1" applyProtection="0">
      <alignment horizontal="center" vertical="bottom"/>
    </xf>
    <xf numFmtId="0" fontId="9" fillId="2" borderId="5" applyNumberFormat="0" applyFont="1" applyFill="1" applyBorder="1" applyAlignment="1" applyProtection="0">
      <alignment horizontal="center" vertical="bottom"/>
    </xf>
    <xf numFmtId="49" fontId="9" fillId="2" borderId="3" applyNumberFormat="1" applyFont="1" applyFill="1" applyBorder="1" applyAlignment="1" applyProtection="0">
      <alignment horizontal="center" vertical="bottom"/>
    </xf>
    <xf numFmtId="49" fontId="10" fillId="2" borderId="6" applyNumberFormat="1" applyFont="1" applyFill="1" applyBorder="1" applyAlignment="1" applyProtection="0">
      <alignment vertical="bottom" wrapText="1"/>
    </xf>
    <xf numFmtId="49" fontId="11" fillId="2" borderId="7" applyNumberFormat="1" applyFont="1" applyFill="1" applyBorder="1" applyAlignment="1" applyProtection="0">
      <alignment horizontal="center" vertical="bottom"/>
    </xf>
    <xf numFmtId="0" fontId="11" fillId="2" borderId="8" applyNumberFormat="0" applyFont="1" applyFill="1" applyBorder="1" applyAlignment="1" applyProtection="0">
      <alignment horizontal="center" vertical="bottom"/>
    </xf>
    <xf numFmtId="0" fontId="11" fillId="2" borderId="9" applyNumberFormat="0" applyFont="1" applyFill="1" applyBorder="1" applyAlignment="1" applyProtection="0">
      <alignment horizontal="center" vertical="bottom"/>
    </xf>
    <xf numFmtId="0" fontId="0" fillId="2" borderId="10" applyNumberFormat="0" applyFont="1" applyFill="1" applyBorder="1" applyAlignment="1" applyProtection="0">
      <alignment vertical="bottom"/>
    </xf>
    <xf numFmtId="49" fontId="11" fillId="2" borderId="10" applyNumberFormat="1" applyFont="1" applyFill="1" applyBorder="1" applyAlignment="1" applyProtection="0">
      <alignment horizontal="center" vertical="bottom"/>
    </xf>
    <xf numFmtId="0" fontId="11" fillId="2" borderId="10" applyNumberFormat="0" applyFont="1" applyFill="1" applyBorder="1" applyAlignment="1" applyProtection="0">
      <alignment horizontal="center" vertical="bottom"/>
    </xf>
    <xf numFmtId="59" fontId="0" fillId="2" borderId="2" applyNumberFormat="1" applyFont="1" applyFill="1" applyBorder="1" applyAlignment="1" applyProtection="0">
      <alignment vertical="bottom"/>
    </xf>
    <xf numFmtId="0" fontId="0" fillId="2" borderId="11" applyNumberFormat="0" applyFont="1" applyFill="1" applyBorder="1" applyAlignment="1" applyProtection="0">
      <alignment vertical="bottom"/>
    </xf>
    <xf numFmtId="49" fontId="11" fillId="2" borderId="11" applyNumberFormat="1" applyFont="1" applyFill="1" applyBorder="1" applyAlignment="1" applyProtection="0">
      <alignment horizontal="center" vertical="bottom"/>
    </xf>
    <xf numFmtId="0" fontId="11" fillId="2" borderId="11" applyNumberFormat="0" applyFont="1" applyFill="1" applyBorder="1" applyAlignment="1" applyProtection="0">
      <alignment horizontal="center" vertical="bottom"/>
    </xf>
    <xf numFmtId="0" fontId="0" fillId="3" borderId="1" applyNumberFormat="1" applyFont="1" applyFill="1" applyBorder="1" applyAlignment="1" applyProtection="0">
      <alignment vertical="bottom"/>
    </xf>
    <xf numFmtId="0" fontId="0" fillId="2" borderId="6" applyNumberFormat="0" applyFont="1" applyFill="1" applyBorder="1" applyAlignment="1" applyProtection="0">
      <alignment vertical="bottom"/>
    </xf>
    <xf numFmtId="0" fontId="11" fillId="2" borderId="12" applyNumberFormat="0" applyFont="1" applyFill="1" applyBorder="1" applyAlignment="1" applyProtection="0">
      <alignment horizontal="center" vertical="bottom"/>
    </xf>
    <xf numFmtId="59" fontId="12" fillId="2" borderId="12" applyNumberFormat="1" applyFont="1" applyFill="1" applyBorder="1" applyAlignment="1" applyProtection="0">
      <alignment vertical="bottom"/>
    </xf>
    <xf numFmtId="0" fontId="0" fillId="2" borderId="13" applyNumberFormat="0" applyFont="1" applyFill="1" applyBorder="1" applyAlignment="1" applyProtection="0">
      <alignment vertical="bottom"/>
    </xf>
    <xf numFmtId="0" fontId="11" fillId="2" borderId="14" applyNumberFormat="0" applyFont="1" applyFill="1" applyBorder="1" applyAlignment="1" applyProtection="0">
      <alignment horizontal="center" vertical="bottom"/>
    </xf>
    <xf numFmtId="59" fontId="12" fillId="2" borderId="14" applyNumberFormat="1" applyFont="1" applyFill="1" applyBorder="1" applyAlignment="1" applyProtection="0">
      <alignment vertical="bottom"/>
    </xf>
    <xf numFmtId="0" fontId="11" fillId="2" borderId="7" applyNumberFormat="0" applyFont="1" applyFill="1" applyBorder="1" applyAlignment="1" applyProtection="0">
      <alignment horizontal="center" vertical="bottom"/>
    </xf>
    <xf numFmtId="49" fontId="10" fillId="2" borderId="1" applyNumberFormat="1" applyFont="1" applyFill="1" applyBorder="1" applyAlignment="1" applyProtection="0">
      <alignment vertical="bottom"/>
    </xf>
    <xf numFmtId="0" fontId="11" fillId="2" borderId="13" applyNumberFormat="0" applyFont="1" applyFill="1" applyBorder="1" applyAlignment="1" applyProtection="0">
      <alignment horizontal="center" vertical="bottom"/>
    </xf>
    <xf numFmtId="59" fontId="12" fillId="2" borderId="13" applyNumberFormat="1" applyFont="1" applyFill="1" applyBorder="1" applyAlignment="1" applyProtection="0">
      <alignment vertical="bottom"/>
    </xf>
    <xf numFmtId="0" fontId="0" fillId="2" borderId="14" applyNumberFormat="0" applyFont="1" applyFill="1" applyBorder="1" applyAlignment="1" applyProtection="0">
      <alignment vertical="bottom"/>
    </xf>
    <xf numFmtId="0" fontId="0" fillId="2" borderId="15" applyNumberFormat="0" applyFont="1" applyFill="1" applyBorder="1" applyAlignment="1" applyProtection="0">
      <alignment vertical="bottom"/>
    </xf>
    <xf numFmtId="49" fontId="13" fillId="3" borderId="16" applyNumberFormat="1" applyFont="1" applyFill="1" applyBorder="1" applyAlignment="1" applyProtection="0">
      <alignment horizontal="center" vertical="bottom"/>
    </xf>
    <xf numFmtId="0" fontId="0" fillId="2" borderId="16" applyNumberFormat="0" applyFont="1" applyFill="1" applyBorder="1" applyAlignment="1" applyProtection="0">
      <alignment vertical="bottom"/>
    </xf>
    <xf numFmtId="49" fontId="0" fillId="3" borderId="13" applyNumberFormat="1" applyFont="1" applyFill="1" applyBorder="1" applyAlignment="1" applyProtection="0">
      <alignment horizontal="center" vertical="bottom"/>
    </xf>
    <xf numFmtId="0" fontId="0" fillId="2" borderId="13" applyNumberFormat="0" applyFont="1" applyFill="1" applyBorder="1" applyAlignment="1" applyProtection="0">
      <alignment horizontal="center" vertical="bottom"/>
    </xf>
    <xf numFmtId="0" fontId="0" fillId="2" borderId="17" applyNumberFormat="0" applyFont="1" applyFill="1" applyBorder="1" applyAlignment="1" applyProtection="0">
      <alignment vertical="bottom"/>
    </xf>
    <xf numFmtId="0" fontId="0" fillId="2" borderId="18" applyNumberFormat="0" applyFont="1" applyFill="1" applyBorder="1" applyAlignment="1" applyProtection="0">
      <alignment vertical="bottom"/>
    </xf>
    <xf numFmtId="0" fontId="0" fillId="2" borderId="12" applyNumberFormat="0" applyFont="1" applyFill="1" applyBorder="1" applyAlignment="1" applyProtection="0">
      <alignment horizontal="center" vertical="bottom"/>
    </xf>
    <xf numFmtId="59" fontId="0" fillId="2" borderId="12"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49" fontId="14" fillId="2" borderId="1" applyNumberFormat="1" applyFont="1" applyFill="1" applyBorder="1" applyAlignment="1" applyProtection="0">
      <alignment horizontal="left" vertical="bottom"/>
    </xf>
    <xf numFmtId="0" fontId="0" fillId="2" borderId="1" applyNumberFormat="0" applyFont="1" applyFill="1" applyBorder="1" applyAlignment="1" applyProtection="0">
      <alignment vertical="bottom"/>
    </xf>
    <xf numFmtId="49" fontId="15" fillId="2" borderId="3" applyNumberFormat="1" applyFont="1" applyFill="1" applyBorder="1" applyAlignment="1" applyProtection="0">
      <alignment horizontal="center" vertical="bottom"/>
    </xf>
    <xf numFmtId="0" fontId="0" fillId="2" borderId="4" applyNumberFormat="0" applyFont="1" applyFill="1" applyBorder="1" applyAlignment="1" applyProtection="0">
      <alignment vertical="bottom"/>
    </xf>
    <xf numFmtId="49" fontId="15" fillId="2" borderId="1" applyNumberFormat="1" applyFont="1" applyFill="1" applyBorder="1" applyAlignment="1" applyProtection="0">
      <alignment horizontal="center" vertical="bottom"/>
    </xf>
    <xf numFmtId="49" fontId="15" fillId="2" borderId="19" applyNumberFormat="1" applyFont="1" applyFill="1" applyBorder="1" applyAlignment="1" applyProtection="0">
      <alignment horizontal="center" vertical="bottom"/>
    </xf>
    <xf numFmtId="49" fontId="10" fillId="2" borderId="20" applyNumberFormat="1" applyFont="1" applyFill="1" applyBorder="1" applyAlignment="1" applyProtection="0">
      <alignment horizontal="center" vertical="bottom"/>
    </xf>
    <xf numFmtId="49" fontId="10" fillId="2" borderId="16" applyNumberFormat="1" applyFont="1" applyFill="1" applyBorder="1" applyAlignment="1" applyProtection="0">
      <alignment horizontal="center" vertical="center"/>
    </xf>
    <xf numFmtId="0" fontId="10" fillId="2" borderId="16" applyNumberFormat="0" applyFont="1" applyFill="1" applyBorder="1" applyAlignment="1" applyProtection="0">
      <alignment horizontal="center" vertical="center"/>
    </xf>
    <xf numFmtId="49" fontId="10" fillId="2" borderId="20" applyNumberFormat="1" applyFont="1" applyFill="1" applyBorder="1" applyAlignment="1" applyProtection="0">
      <alignment horizontal="center" vertical="bottom" wrapText="1"/>
    </xf>
    <xf numFmtId="49" fontId="4" fillId="2" borderId="16" applyNumberFormat="1" applyFont="1" applyFill="1" applyBorder="1" applyAlignment="1" applyProtection="0">
      <alignment horizontal="center" vertical="bottom"/>
    </xf>
    <xf numFmtId="49" fontId="4" fillId="2" borderId="20" applyNumberFormat="1" applyFont="1" applyFill="1" applyBorder="1" applyAlignment="1" applyProtection="0">
      <alignment horizontal="left" vertical="bottom"/>
    </xf>
    <xf numFmtId="49" fontId="16" fillId="2" borderId="20" applyNumberFormat="1" applyFont="1" applyFill="1" applyBorder="1" applyAlignment="1" applyProtection="0">
      <alignment horizontal="center" vertical="bottom" wrapText="1"/>
    </xf>
    <xf numFmtId="49" fontId="10" fillId="2" borderId="21" applyNumberFormat="1" applyFont="1" applyFill="1" applyBorder="1" applyAlignment="1" applyProtection="0">
      <alignment horizontal="center" vertical="bottom"/>
    </xf>
    <xf numFmtId="0" fontId="10" fillId="2" borderId="18" applyNumberFormat="0" applyFont="1" applyFill="1" applyBorder="1" applyAlignment="1" applyProtection="0">
      <alignment horizontal="center" vertical="center"/>
    </xf>
    <xf numFmtId="49" fontId="4" fillId="2" borderId="18" applyNumberFormat="1" applyFont="1" applyFill="1" applyBorder="1" applyAlignment="1" applyProtection="0">
      <alignment horizontal="center" vertical="bottom"/>
    </xf>
    <xf numFmtId="49" fontId="10" fillId="2" borderId="21" applyNumberFormat="1" applyFont="1" applyFill="1" applyBorder="1" applyAlignment="1" applyProtection="0">
      <alignment vertical="bottom"/>
    </xf>
    <xf numFmtId="0" fontId="0" fillId="2" borderId="21" applyNumberFormat="0" applyFont="1" applyFill="1" applyBorder="1" applyAlignment="1" applyProtection="0">
      <alignment vertical="bottom"/>
    </xf>
    <xf numFmtId="49" fontId="9" fillId="2" borderId="1" applyNumberFormat="1" applyFont="1" applyFill="1" applyBorder="1" applyAlignment="1" applyProtection="0">
      <alignment horizontal="center" vertical="bottom"/>
    </xf>
    <xf numFmtId="49" fontId="9" fillId="2" borderId="19" applyNumberFormat="1" applyFont="1" applyFill="1" applyBorder="1" applyAlignment="1" applyProtection="0">
      <alignment horizontal="center" vertical="bottom"/>
    </xf>
    <xf numFmtId="0" fontId="17" fillId="2" borderId="1" applyNumberFormat="1" applyFont="1" applyFill="1" applyBorder="1" applyAlignment="1" applyProtection="0">
      <alignment vertical="bottom"/>
    </xf>
    <xf numFmtId="49" fontId="18" fillId="2" borderId="1" applyNumberFormat="1" applyFont="1" applyFill="1" applyBorder="1" applyAlignment="1" applyProtection="0">
      <alignment horizontal="left" vertical="bottom" wrapText="1"/>
    </xf>
    <xf numFmtId="49" fontId="18" fillId="2" borderId="1" applyNumberFormat="1" applyFont="1" applyFill="1" applyBorder="1" applyAlignment="1" applyProtection="0">
      <alignment horizontal="center" vertical="center" wrapText="1"/>
    </xf>
    <xf numFmtId="59" fontId="22" fillId="2" borderId="1" applyNumberFormat="1" applyFont="1" applyFill="1" applyBorder="1" applyAlignment="1" applyProtection="0">
      <alignment vertical="bottom"/>
    </xf>
    <xf numFmtId="0" fontId="12" fillId="2" borderId="1" applyNumberFormat="1" applyFont="1" applyFill="1" applyBorder="1" applyAlignment="1" applyProtection="0">
      <alignment horizontal="center" vertical="bottom"/>
    </xf>
    <xf numFmtId="49" fontId="23" fillId="2" borderId="1" applyNumberFormat="1" applyFont="1" applyFill="1" applyBorder="1" applyAlignment="1" applyProtection="0">
      <alignment horizontal="center" vertical="center" wrapText="1"/>
    </xf>
    <xf numFmtId="49" fontId="18" fillId="2" borderId="1" applyNumberFormat="1" applyFont="1" applyFill="1" applyBorder="1" applyAlignment="1" applyProtection="0">
      <alignment horizontal="left" vertical="top" wrapText="1"/>
    </xf>
    <xf numFmtId="0" fontId="23" fillId="2" borderId="19" applyNumberFormat="0" applyFont="1" applyFill="1" applyBorder="1" applyAlignment="1" applyProtection="0">
      <alignment horizontal="center" vertical="center" wrapText="1"/>
    </xf>
    <xf numFmtId="49" fontId="18" fillId="2" borderId="1" applyNumberFormat="1" applyFont="1" applyFill="1" applyBorder="1" applyAlignment="1" applyProtection="0">
      <alignment horizontal="left" vertical="bottom" wrapText="1" readingOrder="1"/>
    </xf>
    <xf numFmtId="49" fontId="18" fillId="2" borderId="1" applyNumberFormat="1" applyFont="1" applyFill="1" applyBorder="1" applyAlignment="1" applyProtection="0">
      <alignment horizontal="center" vertical="center"/>
    </xf>
    <xf numFmtId="49" fontId="28" fillId="2" borderId="1" applyNumberFormat="1" applyFont="1" applyFill="1" applyBorder="1" applyAlignment="1" applyProtection="0">
      <alignment vertical="bottom"/>
    </xf>
    <xf numFmtId="0" fontId="0" fillId="2" borderId="20" applyNumberFormat="0" applyFont="1" applyFill="1" applyBorder="1" applyAlignment="1" applyProtection="0">
      <alignment vertical="bottom"/>
    </xf>
    <xf numFmtId="0" fontId="0" fillId="2" borderId="22" applyNumberFormat="0" applyFont="1" applyFill="1" applyBorder="1" applyAlignment="1" applyProtection="0">
      <alignment vertical="bottom"/>
    </xf>
    <xf numFmtId="0" fontId="0" fillId="2" borderId="12" applyNumberFormat="0" applyFont="1" applyFill="1" applyBorder="1" applyAlignment="1" applyProtection="0">
      <alignment vertical="bottom"/>
    </xf>
    <xf numFmtId="0" fontId="0" fillId="2" borderId="23" applyNumberFormat="0" applyFont="1" applyFill="1" applyBorder="1" applyAlignment="1" applyProtection="0">
      <alignment vertical="bottom"/>
    </xf>
    <xf numFmtId="0" fontId="0" fillId="5" borderId="1" applyNumberFormat="0" applyFont="1" applyFill="1" applyBorder="1" applyAlignment="1" applyProtection="0">
      <alignment vertical="bottom"/>
    </xf>
    <xf numFmtId="0" fontId="23" fillId="2" borderId="1" applyNumberFormat="0" applyFont="1" applyFill="1" applyBorder="1" applyAlignment="1" applyProtection="0">
      <alignment horizontal="center" vertical="center" wrapText="1"/>
    </xf>
    <xf numFmtId="0" fontId="29" fillId="2" borderId="19" applyNumberFormat="0" applyFont="1" applyFill="1" applyBorder="1" applyAlignment="1" applyProtection="0">
      <alignment horizontal="center" vertical="bottom"/>
    </xf>
    <xf numFmtId="9" fontId="29" fillId="2" borderId="14" applyNumberFormat="1" applyFont="1" applyFill="1" applyBorder="1" applyAlignment="1" applyProtection="0">
      <alignment horizontal="center" vertical="bottom"/>
    </xf>
    <xf numFmtId="60" fontId="23" fillId="2" borderId="24" applyNumberFormat="1" applyFont="1" applyFill="1" applyBorder="1" applyAlignment="1" applyProtection="0">
      <alignment vertical="bottom"/>
    </xf>
    <xf numFmtId="0" fontId="23" fillId="2" borderId="25" applyNumberFormat="0" applyFont="1" applyFill="1" applyBorder="1" applyAlignment="1" applyProtection="0">
      <alignment horizontal="center" vertical="center" wrapText="1"/>
    </xf>
    <xf numFmtId="0" fontId="0" fillId="2" borderId="8" applyNumberFormat="0" applyFont="1" applyFill="1" applyBorder="1" applyAlignment="1" applyProtection="0">
      <alignment vertical="bottom"/>
    </xf>
    <xf numFmtId="0" fontId="23" fillId="2" borderId="6" applyNumberFormat="0" applyFont="1" applyFill="1" applyBorder="1" applyAlignment="1" applyProtection="0">
      <alignment horizontal="center" vertical="center" wrapText="1"/>
    </xf>
    <xf numFmtId="0" fontId="23" fillId="2" borderId="10" applyNumberFormat="0" applyFont="1" applyFill="1" applyBorder="1" applyAlignment="1" applyProtection="0">
      <alignment horizontal="center" vertical="center" wrapText="1"/>
    </xf>
    <xf numFmtId="0" fontId="23" fillId="2" borderId="11" applyNumberFormat="0" applyFont="1" applyFill="1" applyBorder="1" applyAlignment="1" applyProtection="0">
      <alignment horizontal="center" vertical="center" wrapText="1"/>
    </xf>
    <xf numFmtId="0" fontId="0" applyNumberFormat="1" applyFont="1" applyFill="0" applyBorder="0" applyAlignment="1" applyProtection="0">
      <alignment vertical="bottom"/>
    </xf>
    <xf numFmtId="59" fontId="12" fillId="2" borderId="1" applyNumberFormat="1" applyFont="1" applyFill="1" applyBorder="1" applyAlignment="1" applyProtection="0">
      <alignment vertical="bottom"/>
    </xf>
    <xf numFmtId="49" fontId="23" fillId="2" borderId="1" applyNumberFormat="1" applyFont="1" applyFill="1" applyBorder="1" applyAlignment="1" applyProtection="0">
      <alignment horizontal="center" vertical="bottom"/>
    </xf>
    <xf numFmtId="49" fontId="19" fillId="2" borderId="1" applyNumberFormat="1" applyFont="1" applyFill="1" applyBorder="1" applyAlignment="1" applyProtection="0">
      <alignment horizontal="left" vertical="bottom" wrapText="1"/>
    </xf>
    <xf numFmtId="59" fontId="10" fillId="5" borderId="1" applyNumberFormat="1" applyFont="1" applyFill="1" applyBorder="1" applyAlignment="1" applyProtection="0">
      <alignment vertical="bottom"/>
    </xf>
    <xf numFmtId="60" fontId="23" fillId="2" borderId="25" applyNumberFormat="1" applyFont="1" applyFill="1" applyBorder="1" applyAlignment="1" applyProtection="0">
      <alignment vertical="bottom"/>
    </xf>
    <xf numFmtId="59" fontId="10" fillId="2" borderId="6" applyNumberFormat="1" applyFont="1" applyFill="1" applyBorder="1" applyAlignment="1" applyProtection="0">
      <alignment vertical="bottom"/>
    </xf>
    <xf numFmtId="59" fontId="10" fillId="2" borderId="10" applyNumberFormat="1" applyFont="1" applyFill="1" applyBorder="1" applyAlignment="1" applyProtection="0">
      <alignment vertical="bottom"/>
    </xf>
    <xf numFmtId="59" fontId="10" fillId="2" borderId="11" applyNumberFormat="1" applyFont="1" applyFill="1" applyBorder="1" applyAlignment="1" applyProtection="0">
      <alignment vertical="bottom"/>
    </xf>
    <xf numFmtId="0" fontId="0" applyNumberFormat="1" applyFont="1" applyFill="0" applyBorder="0" applyAlignment="1" applyProtection="0">
      <alignment vertical="bottom"/>
    </xf>
    <xf numFmtId="0" fontId="0" fillId="2" borderId="26" applyNumberFormat="0" applyFont="1" applyFill="1" applyBorder="1" applyAlignment="1" applyProtection="0">
      <alignment vertical="bottom"/>
    </xf>
    <xf numFmtId="0" fontId="0" fillId="2" borderId="27" applyNumberFormat="0" applyFont="1" applyFill="1" applyBorder="1" applyAlignment="1" applyProtection="0">
      <alignment vertical="bottom"/>
    </xf>
    <xf numFmtId="0" fontId="0" fillId="2" borderId="28" applyNumberFormat="0" applyFont="1" applyFill="1" applyBorder="1" applyAlignment="1" applyProtection="0">
      <alignment vertical="bottom"/>
    </xf>
    <xf numFmtId="0" fontId="0" fillId="2" borderId="29" applyNumberFormat="0" applyFont="1" applyFill="1" applyBorder="1" applyAlignment="1" applyProtection="0">
      <alignment vertical="bottom"/>
    </xf>
    <xf numFmtId="0" fontId="0" fillId="2" borderId="30" applyNumberFormat="0" applyFont="1" applyFill="1" applyBorder="1" applyAlignment="1" applyProtection="0">
      <alignment vertical="bottom"/>
    </xf>
    <xf numFmtId="0" fontId="0" fillId="2" borderId="31" applyNumberFormat="0" applyFont="1" applyFill="1" applyBorder="1" applyAlignment="1" applyProtection="0">
      <alignment vertical="bottom"/>
    </xf>
    <xf numFmtId="49" fontId="18" fillId="2" borderId="1" applyNumberFormat="1" applyFont="1" applyFill="1" applyBorder="1" applyAlignment="1" applyProtection="0">
      <alignment horizontal="left" vertical="bottom"/>
    </xf>
    <xf numFmtId="0" fontId="18" fillId="2" borderId="1" applyNumberFormat="0" applyFont="1" applyFill="1" applyBorder="1" applyAlignment="1" applyProtection="0">
      <alignment horizontal="left" vertical="bottom"/>
    </xf>
    <xf numFmtId="49" fontId="17" fillId="2" borderId="1" applyNumberFormat="1" applyFont="1" applyFill="1" applyBorder="1" applyAlignment="1" applyProtection="0">
      <alignment horizontal="right" vertical="bottom"/>
    </xf>
    <xf numFmtId="0" fontId="12" fillId="2" borderId="1" applyNumberFormat="0" applyFont="1" applyFill="1" applyBorder="1" applyAlignment="1" applyProtection="0">
      <alignment horizontal="center" vertical="bottom"/>
    </xf>
    <xf numFmtId="49" fontId="22" fillId="2" borderId="1" applyNumberFormat="1" applyFont="1" applyFill="1" applyBorder="1" applyAlignment="1" applyProtection="0">
      <alignment vertical="bottom"/>
    </xf>
    <xf numFmtId="0" fontId="12" fillId="2" borderId="32" applyNumberFormat="1" applyFont="1" applyFill="1" applyBorder="1" applyAlignment="1" applyProtection="0">
      <alignment horizontal="center" vertical="bottom"/>
    </xf>
    <xf numFmtId="49" fontId="10" fillId="2" borderId="32" applyNumberFormat="1" applyFont="1" applyFill="1" applyBorder="1" applyAlignment="1" applyProtection="0">
      <alignment horizontal="center" vertical="bottom"/>
    </xf>
    <xf numFmtId="49" fontId="10" fillId="2" borderId="32" applyNumberFormat="1" applyFont="1" applyFill="1" applyBorder="1" applyAlignment="1" applyProtection="0">
      <alignment horizontal="center" vertical="center"/>
    </xf>
    <xf numFmtId="0" fontId="0" fillId="2" borderId="32" applyNumberFormat="0" applyFont="1" applyFill="1" applyBorder="1" applyAlignment="1" applyProtection="0">
      <alignment vertical="bottom"/>
    </xf>
    <xf numFmtId="49" fontId="10" fillId="2" borderId="32" applyNumberFormat="1" applyFont="1" applyFill="1" applyBorder="1" applyAlignment="1" applyProtection="0">
      <alignment horizontal="center" vertical="bottom" wrapText="1"/>
    </xf>
    <xf numFmtId="49" fontId="10" fillId="2" borderId="33" applyNumberFormat="1" applyFont="1" applyFill="1" applyBorder="1" applyAlignment="1" applyProtection="0">
      <alignment horizontal="center" vertical="bottom" wrapText="1"/>
    </xf>
    <xf numFmtId="49" fontId="4" fillId="2" borderId="34" applyNumberFormat="1" applyFont="1" applyFill="1" applyBorder="1" applyAlignment="1" applyProtection="0">
      <alignment horizontal="center" vertical="center" wrapText="1"/>
    </xf>
    <xf numFmtId="49" fontId="4" fillId="2" borderId="35" applyNumberFormat="1" applyFont="1" applyFill="1" applyBorder="1" applyAlignment="1" applyProtection="0">
      <alignment horizontal="left" vertical="bottom"/>
    </xf>
    <xf numFmtId="49" fontId="4" fillId="2" borderId="32" applyNumberFormat="1" applyFont="1" applyFill="1" applyBorder="1" applyAlignment="1" applyProtection="0">
      <alignment horizontal="left" vertical="bottom"/>
    </xf>
    <xf numFmtId="0" fontId="10" fillId="2" borderId="34" applyNumberFormat="0" applyFont="1" applyFill="1" applyBorder="1" applyAlignment="1" applyProtection="0">
      <alignment horizontal="center" vertical="bottom"/>
    </xf>
    <xf numFmtId="0" fontId="10" fillId="2" borderId="34" applyNumberFormat="0" applyFont="1" applyFill="1" applyBorder="1" applyAlignment="1" applyProtection="0">
      <alignment horizontal="center" vertical="center"/>
    </xf>
    <xf numFmtId="49" fontId="10" fillId="2" borderId="34" applyNumberFormat="1" applyFont="1" applyFill="1" applyBorder="1" applyAlignment="1" applyProtection="0">
      <alignment horizontal="center" vertical="bottom" wrapText="1"/>
    </xf>
    <xf numFmtId="0" fontId="0" fillId="2" borderId="34" applyNumberFormat="0" applyFont="1" applyFill="1" applyBorder="1" applyAlignment="1" applyProtection="0">
      <alignment vertical="bottom"/>
    </xf>
    <xf numFmtId="49" fontId="10" fillId="2" borderId="36" applyNumberFormat="1" applyFont="1" applyFill="1" applyBorder="1" applyAlignment="1" applyProtection="0">
      <alignment horizontal="center" vertical="bottom" wrapText="1"/>
    </xf>
    <xf numFmtId="49" fontId="10" fillId="2" borderId="37" applyNumberFormat="1" applyFont="1" applyFill="1" applyBorder="1" applyAlignment="1" applyProtection="0">
      <alignment horizontal="center" vertical="bottom" wrapText="1"/>
    </xf>
    <xf numFmtId="0" fontId="0" fillId="2" borderId="38" applyNumberFormat="0" applyFont="1" applyFill="1" applyBorder="1" applyAlignment="1" applyProtection="0">
      <alignment vertical="bottom"/>
    </xf>
    <xf numFmtId="49" fontId="17" fillId="2" borderId="39" applyNumberFormat="1" applyFont="1" applyFill="1" applyBorder="1" applyAlignment="1" applyProtection="0">
      <alignment horizontal="center" vertical="center"/>
    </xf>
    <xf numFmtId="49" fontId="18" fillId="2" borderId="39" applyNumberFormat="1" applyFont="1" applyFill="1" applyBorder="1" applyAlignment="1" applyProtection="0">
      <alignment horizontal="left" vertical="top" wrapText="1"/>
    </xf>
    <xf numFmtId="0" fontId="0" fillId="2" borderId="39" applyNumberFormat="0" applyFont="1" applyFill="1" applyBorder="1" applyAlignment="1" applyProtection="0">
      <alignment vertical="bottom"/>
    </xf>
    <xf numFmtId="0" fontId="12" fillId="2" borderId="39" applyNumberFormat="0" applyFont="1" applyFill="1" applyBorder="1" applyAlignment="1" applyProtection="0">
      <alignment horizontal="center" vertical="bottom"/>
    </xf>
    <xf numFmtId="59" fontId="22" fillId="2" borderId="39" applyNumberFormat="1" applyFont="1" applyFill="1" applyBorder="1" applyAlignment="1" applyProtection="0">
      <alignment vertical="bottom"/>
    </xf>
    <xf numFmtId="0" fontId="12" fillId="2" borderId="39" applyNumberFormat="1" applyFont="1" applyFill="1" applyBorder="1" applyAlignment="1" applyProtection="0">
      <alignment horizontal="center" vertical="bottom"/>
    </xf>
    <xf numFmtId="59" fontId="22" fillId="6" borderId="1" applyNumberFormat="1" applyFont="1" applyFill="1" applyBorder="1" applyAlignment="1" applyProtection="0">
      <alignment vertical="bottom"/>
    </xf>
    <xf numFmtId="59" fontId="22" fillId="6" borderId="6" applyNumberFormat="1" applyFont="1" applyFill="1" applyBorder="1" applyAlignment="1" applyProtection="0">
      <alignment vertical="bottom"/>
    </xf>
    <xf numFmtId="49" fontId="23" fillId="2" borderId="6" applyNumberFormat="1" applyFont="1" applyFill="1" applyBorder="1" applyAlignment="1" applyProtection="0">
      <alignment horizontal="center" vertical="center" wrapText="1"/>
    </xf>
    <xf numFmtId="59" fontId="10" fillId="3" borderId="1" applyNumberFormat="1" applyFont="1" applyFill="1" applyBorder="1" applyAlignment="1" applyProtection="0">
      <alignment vertical="bottom"/>
    </xf>
    <xf numFmtId="60" fontId="23" fillId="2" borderId="40" applyNumberFormat="1" applyFont="1" applyFill="1" applyBorder="1" applyAlignment="1" applyProtection="0">
      <alignment vertical="bottom"/>
    </xf>
    <xf numFmtId="60" fontId="23" fillId="2" borderId="41" applyNumberFormat="1" applyFont="1" applyFill="1" applyBorder="1" applyAlignment="1" applyProtection="0">
      <alignment vertical="bottom"/>
    </xf>
    <xf numFmtId="59" fontId="12" fillId="2" borderId="42" applyNumberFormat="1" applyFont="1" applyFill="1" applyBorder="1" applyAlignment="1" applyProtection="0">
      <alignment vertical="bottom"/>
    </xf>
    <xf numFmtId="0" fontId="0" fillId="2" borderId="43" applyNumberFormat="0" applyFont="1" applyFill="1" applyBorder="1" applyAlignment="1" applyProtection="0">
      <alignment vertical="bottom"/>
    </xf>
    <xf numFmtId="0" fontId="12" fillId="2" borderId="13" applyNumberFormat="0" applyFont="1" applyFill="1" applyBorder="1" applyAlignment="1" applyProtection="0">
      <alignment vertical="bottom"/>
    </xf>
    <xf numFmtId="59" fontId="0" fillId="2" borderId="13" applyNumberFormat="1" applyFont="1" applyFill="1" applyBorder="1" applyAlignment="1" applyProtection="0">
      <alignment horizontal="center" vertical="bottom"/>
    </xf>
    <xf numFmtId="0" fontId="0" fillId="2" borderId="44" applyNumberFormat="0" applyFont="1" applyFill="1" applyBorder="1" applyAlignment="1" applyProtection="0">
      <alignment vertical="bottom"/>
    </xf>
    <xf numFmtId="0" fontId="0" fillId="2" borderId="45" applyNumberFormat="0" applyFont="1" applyFill="1" applyBorder="1" applyAlignment="1" applyProtection="0">
      <alignment vertical="bottom"/>
    </xf>
    <xf numFmtId="0" fontId="0" fillId="2" borderId="46" applyNumberFormat="0" applyFont="1" applyFill="1" applyBorder="1" applyAlignment="1" applyProtection="0">
      <alignment vertical="bottom"/>
    </xf>
    <xf numFmtId="0" fontId="0" applyNumberFormat="1" applyFont="1" applyFill="0" applyBorder="0" applyAlignment="1" applyProtection="0">
      <alignment vertical="bottom"/>
    </xf>
    <xf numFmtId="49" fontId="17" fillId="2" borderId="1" applyNumberFormat="1" applyFont="1" applyFill="1" applyBorder="1" applyAlignment="1" applyProtection="0">
      <alignment vertical="bottom"/>
    </xf>
    <xf numFmtId="49" fontId="18" fillId="2" borderId="1" applyNumberFormat="1" applyFont="1" applyFill="1" applyBorder="1" applyAlignment="1" applyProtection="0">
      <alignment horizontal="left" vertical="center"/>
    </xf>
    <xf numFmtId="0" fontId="22" fillId="2" borderId="1" applyNumberFormat="0"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cc00"/>
      <rgbColor rgb="ffff0000"/>
      <rgbColor rgb="ff0000ff"/>
      <rgbColor rgb="ffff2600"/>
      <rgbColor rgb="fffbcaa2"/>
      <rgbColor rgb="ff515151"/>
      <rgbColor rgb="ff1f1f1e"/>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xmlns:r="http://schemas.openxmlformats.org/officeDocument/2006/relationships" name="Motiv sady Office">
  <a:themeElements>
    <a:clrScheme name="Motiv sady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Motiv sady Office">
      <a:majorFont>
        <a:latin typeface="Helvetica Neue"/>
        <a:ea typeface="Helvetica Neue"/>
        <a:cs typeface="Helvetica Neue"/>
      </a:majorFont>
      <a:minorFont>
        <a:latin typeface="Helvetica Neue"/>
        <a:ea typeface="Helvetica Neue"/>
        <a:cs typeface="Helvetica Neue"/>
      </a:minorFont>
    </a:fontScheme>
    <a:fmtScheme name="Motiv sady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G41"/>
  <sheetViews>
    <sheetView workbookViewId="0" showGridLines="0" defaultGridColor="1"/>
  </sheetViews>
  <sheetFormatPr defaultColWidth="8.83333" defaultRowHeight="14.25" customHeight="1" outlineLevelRow="0" outlineLevelCol="0"/>
  <cols>
    <col min="1" max="1" width="14.8516" style="1" customWidth="1"/>
    <col min="2" max="2" width="34.5" style="1" customWidth="1"/>
    <col min="3" max="3" width="7.85156" style="1" customWidth="1"/>
    <col min="4" max="4" width="5.5" style="1" customWidth="1"/>
    <col min="5" max="5" width="12.8516" style="1" customWidth="1"/>
    <col min="6" max="6" width="11.3516" style="1" customWidth="1"/>
    <col min="7" max="7" width="10.3516" style="1" customWidth="1"/>
    <col min="8" max="256" width="8.85156" style="1" customWidth="1"/>
  </cols>
  <sheetData>
    <row r="1" ht="67.5" customHeight="1">
      <c r="A1" t="s" s="2">
        <v>0</v>
      </c>
      <c r="B1" s="3"/>
      <c r="C1" s="3"/>
      <c r="D1" s="3"/>
      <c r="E1" s="3"/>
      <c r="F1" s="3"/>
      <c r="G1" s="4"/>
    </row>
    <row r="2" ht="17.25" customHeight="1">
      <c r="A2" t="s" s="5">
        <v>1</v>
      </c>
      <c r="B2" s="6"/>
      <c r="C2" s="6"/>
      <c r="D2" s="6"/>
      <c r="E2" s="6"/>
      <c r="F2" s="6"/>
      <c r="G2" s="4"/>
    </row>
    <row r="3" ht="20.45" customHeight="1">
      <c r="A3" t="s" s="5">
        <v>2</v>
      </c>
      <c r="B3" s="7"/>
      <c r="C3" s="7"/>
      <c r="D3" s="7"/>
      <c r="E3" s="7"/>
      <c r="F3" s="7"/>
      <c r="G3" s="4"/>
    </row>
    <row r="4" ht="21.75" customHeight="1">
      <c r="A4" t="s" s="8">
        <v>3</v>
      </c>
      <c r="B4" s="9"/>
      <c r="C4" s="9"/>
      <c r="D4" s="9"/>
      <c r="E4" s="9"/>
      <c r="F4" s="9"/>
      <c r="G4" s="4"/>
    </row>
    <row r="5" ht="15.75" customHeight="1">
      <c r="A5" t="s" s="8">
        <v>4</v>
      </c>
      <c r="B5" s="9"/>
      <c r="C5" s="9"/>
      <c r="D5" s="9"/>
      <c r="E5" s="9"/>
      <c r="F5" s="9"/>
      <c r="G5" s="4"/>
    </row>
    <row r="6" ht="15.75" customHeight="1">
      <c r="A6" t="s" s="8">
        <v>5</v>
      </c>
      <c r="B6" s="9"/>
      <c r="C6" s="9"/>
      <c r="D6" s="9"/>
      <c r="E6" s="9"/>
      <c r="F6" s="9"/>
      <c r="G6" s="4"/>
    </row>
    <row r="7" ht="15.75" customHeight="1">
      <c r="A7" s="10"/>
      <c r="B7" s="11"/>
      <c r="C7" s="11"/>
      <c r="D7" s="11"/>
      <c r="E7" s="11"/>
      <c r="F7" s="12"/>
      <c r="G7" s="4"/>
    </row>
    <row r="8" ht="53.2" customHeight="1">
      <c r="A8" t="s" s="13">
        <v>6</v>
      </c>
      <c r="B8" s="11"/>
      <c r="C8" s="11"/>
      <c r="D8" s="12"/>
      <c r="E8" t="s" s="14">
        <v>7</v>
      </c>
      <c r="F8" t="s" s="14">
        <v>8</v>
      </c>
      <c r="G8" s="4"/>
    </row>
    <row r="9" ht="15.75" customHeight="1">
      <c r="A9" t="s" s="15">
        <v>9</v>
      </c>
      <c r="B9" s="16"/>
      <c r="C9" s="16"/>
      <c r="D9" s="17"/>
      <c r="E9" s="18"/>
      <c r="F9" s="18"/>
      <c r="G9" s="4"/>
    </row>
    <row r="10" ht="14.45" customHeight="1">
      <c r="A10" t="s" s="19">
        <v>10</v>
      </c>
      <c r="B10" s="20"/>
      <c r="C10" s="20"/>
      <c r="D10" s="20"/>
      <c r="E10" s="18"/>
      <c r="F10" s="18"/>
      <c r="G10" s="21"/>
    </row>
    <row r="11" ht="14.45" customHeight="1">
      <c r="A11" t="s" s="19">
        <v>11</v>
      </c>
      <c r="B11" s="20"/>
      <c r="C11" s="20"/>
      <c r="D11" s="20"/>
      <c r="E11" s="22"/>
      <c r="F11" s="22"/>
      <c r="G11" s="21"/>
    </row>
    <row r="12" ht="15.75" customHeight="1">
      <c r="A12" t="s" s="23">
        <v>12</v>
      </c>
      <c r="B12" s="24"/>
      <c r="C12" s="24"/>
      <c r="D12" s="24"/>
      <c r="E12" s="25">
        <f>E9+E10+E11</f>
        <v>0</v>
      </c>
      <c r="F12" s="25">
        <f>F9+F10+F11</f>
        <v>0</v>
      </c>
      <c r="G12" s="21"/>
    </row>
    <row r="13" ht="18" customHeight="1">
      <c r="A13" t="s" s="13">
        <v>13</v>
      </c>
      <c r="B13" s="11"/>
      <c r="C13" s="11"/>
      <c r="D13" s="11"/>
      <c r="E13" s="11"/>
      <c r="F13" s="12"/>
      <c r="G13" s="21"/>
    </row>
    <row r="14" ht="15" customHeight="1">
      <c r="A14" t="s" s="15">
        <v>9</v>
      </c>
      <c r="B14" s="16"/>
      <c r="C14" s="16"/>
      <c r="D14" s="17"/>
      <c r="E14" s="26"/>
      <c r="F14" s="26"/>
      <c r="G14" s="21"/>
    </row>
    <row r="15" ht="15.75" customHeight="1">
      <c r="A15" t="s" s="19">
        <v>10</v>
      </c>
      <c r="B15" s="20"/>
      <c r="C15" s="20"/>
      <c r="D15" s="20"/>
      <c r="E15" s="18"/>
      <c r="F15" s="18"/>
      <c r="G15" s="21"/>
    </row>
    <row r="16" ht="15.75" customHeight="1">
      <c r="A16" t="s" s="19">
        <v>11</v>
      </c>
      <c r="B16" s="20"/>
      <c r="C16" s="20"/>
      <c r="D16" s="20"/>
      <c r="E16" s="22"/>
      <c r="F16" s="22"/>
      <c r="G16" s="21"/>
    </row>
    <row r="17" ht="15.75" customHeight="1">
      <c r="A17" t="s" s="23">
        <v>12</v>
      </c>
      <c r="B17" s="24"/>
      <c r="C17" s="24"/>
      <c r="D17" s="24"/>
      <c r="E17" s="25">
        <f>E14+E15+E16</f>
        <v>0</v>
      </c>
      <c r="F17" s="25">
        <f>F14+F15+F16</f>
        <v>0</v>
      </c>
      <c r="G17" s="21"/>
    </row>
    <row r="18" ht="18" customHeight="1">
      <c r="A18" t="s" s="13">
        <v>14</v>
      </c>
      <c r="B18" s="11"/>
      <c r="C18" s="11"/>
      <c r="D18" s="11"/>
      <c r="E18" s="11"/>
      <c r="F18" s="12"/>
      <c r="G18" s="21"/>
    </row>
    <row r="19" ht="15" customHeight="1">
      <c r="A19" t="s" s="15">
        <v>9</v>
      </c>
      <c r="B19" s="16"/>
      <c r="C19" s="16"/>
      <c r="D19" s="17"/>
      <c r="E19" s="26"/>
      <c r="F19" s="26"/>
      <c r="G19" s="21"/>
    </row>
    <row r="20" ht="15.75" customHeight="1">
      <c r="A20" t="s" s="19">
        <v>10</v>
      </c>
      <c r="B20" s="20"/>
      <c r="C20" s="20"/>
      <c r="D20" s="20"/>
      <c r="E20" s="18"/>
      <c r="F20" s="18"/>
      <c r="G20" s="21"/>
    </row>
    <row r="21" ht="15.75" customHeight="1">
      <c r="A21" t="s" s="19">
        <v>11</v>
      </c>
      <c r="B21" s="20"/>
      <c r="C21" s="20"/>
      <c r="D21" s="20"/>
      <c r="E21" s="22"/>
      <c r="F21" s="22"/>
      <c r="G21" s="21"/>
    </row>
    <row r="22" ht="15.75" customHeight="1">
      <c r="A22" t="s" s="23">
        <v>12</v>
      </c>
      <c r="B22" s="24"/>
      <c r="C22" s="24"/>
      <c r="D22" s="24"/>
      <c r="E22" s="25">
        <f>E19+E20+E21</f>
        <v>0</v>
      </c>
      <c r="F22" s="25">
        <f>F19+F20+F21</f>
        <v>0</v>
      </c>
      <c r="G22" s="21"/>
    </row>
    <row r="23" ht="18" customHeight="1">
      <c r="A23" t="s" s="13">
        <v>15</v>
      </c>
      <c r="B23" s="11"/>
      <c r="C23" s="11"/>
      <c r="D23" s="11"/>
      <c r="E23" s="11"/>
      <c r="F23" s="12"/>
      <c r="G23" s="21"/>
    </row>
    <row r="24" ht="15" customHeight="1">
      <c r="A24" t="s" s="15">
        <v>9</v>
      </c>
      <c r="B24" s="16"/>
      <c r="C24" s="16"/>
      <c r="D24" s="17"/>
      <c r="E24" s="26"/>
      <c r="F24" s="26"/>
      <c r="G24" s="21"/>
    </row>
    <row r="25" ht="15.75" customHeight="1">
      <c r="A25" t="s" s="19">
        <v>10</v>
      </c>
      <c r="B25" s="20"/>
      <c r="C25" s="20"/>
      <c r="D25" s="20"/>
      <c r="E25" s="18"/>
      <c r="F25" s="18"/>
      <c r="G25" s="21"/>
    </row>
    <row r="26" ht="15.75" customHeight="1">
      <c r="A26" t="s" s="19">
        <v>11</v>
      </c>
      <c r="B26" s="20"/>
      <c r="C26" s="20"/>
      <c r="D26" s="20"/>
      <c r="E26" s="22"/>
      <c r="F26" s="22"/>
      <c r="G26" s="21"/>
    </row>
    <row r="27" ht="15.75" customHeight="1">
      <c r="A27" t="s" s="23">
        <v>12</v>
      </c>
      <c r="B27" s="24"/>
      <c r="C27" s="24"/>
      <c r="D27" s="24"/>
      <c r="E27" s="25">
        <f>E24+E25+E26</f>
        <v>0</v>
      </c>
      <c r="F27" s="25">
        <f>F24+F25+F26</f>
        <v>0</v>
      </c>
      <c r="G27" s="21"/>
    </row>
    <row r="28" ht="15" customHeight="1">
      <c r="A28" s="27"/>
      <c r="B28" s="27"/>
      <c r="C28" s="27"/>
      <c r="D28" s="27"/>
      <c r="E28" s="28"/>
      <c r="F28" s="28"/>
      <c r="G28" s="29"/>
    </row>
    <row r="29" ht="15.75" customHeight="1">
      <c r="A29" s="30"/>
      <c r="B29" s="30"/>
      <c r="C29" s="30"/>
      <c r="D29" s="30"/>
      <c r="E29" s="31"/>
      <c r="F29" s="31"/>
      <c r="G29" s="29"/>
    </row>
    <row r="30" ht="15" customHeight="1">
      <c r="A30" s="32"/>
      <c r="B30" s="16"/>
      <c r="C30" s="16"/>
      <c r="D30" s="17"/>
      <c r="E30" t="s" s="33">
        <v>16</v>
      </c>
      <c r="F30" t="s" s="33">
        <v>17</v>
      </c>
      <c r="G30" s="4"/>
    </row>
    <row r="31" ht="15.75" customHeight="1">
      <c r="A31" t="s" s="23">
        <v>18</v>
      </c>
      <c r="B31" s="24"/>
      <c r="C31" s="24"/>
      <c r="D31" s="24"/>
      <c r="E31" s="25">
        <f>E12+E17+E22+E27</f>
        <v>0</v>
      </c>
      <c r="F31" s="25">
        <f>F12+F17+F22+F27</f>
        <v>0</v>
      </c>
      <c r="G31" s="4"/>
    </row>
    <row r="32" ht="15" customHeight="1">
      <c r="A32" s="27"/>
      <c r="B32" s="27"/>
      <c r="C32" s="27"/>
      <c r="D32" s="27"/>
      <c r="E32" s="28"/>
      <c r="F32" s="28"/>
      <c r="G32" s="29"/>
    </row>
    <row r="33" ht="15" customHeight="1">
      <c r="A33" s="34"/>
      <c r="B33" s="34"/>
      <c r="C33" s="34"/>
      <c r="D33" s="34"/>
      <c r="E33" s="35"/>
      <c r="F33" s="35"/>
      <c r="G33" s="29"/>
    </row>
    <row r="34" ht="14.25" customHeight="1">
      <c r="A34" s="29"/>
      <c r="B34" s="29"/>
      <c r="C34" s="29"/>
      <c r="D34" s="29"/>
      <c r="E34" s="29"/>
      <c r="F34" s="29"/>
      <c r="G34" s="29"/>
    </row>
    <row r="35" ht="15" customHeight="1">
      <c r="A35" s="29"/>
      <c r="B35" s="29"/>
      <c r="C35" s="29"/>
      <c r="D35" s="36"/>
      <c r="E35" s="36"/>
      <c r="F35" s="36"/>
      <c r="G35" s="29"/>
    </row>
    <row r="36" ht="14.25" customHeight="1">
      <c r="A36" s="29"/>
      <c r="B36" s="29"/>
      <c r="C36" s="37"/>
      <c r="D36" t="s" s="38">
        <v>19</v>
      </c>
      <c r="E36" s="39"/>
      <c r="F36" s="39"/>
      <c r="G36" s="4"/>
    </row>
    <row r="37" ht="20.25" customHeight="1">
      <c r="A37" t="s" s="40">
        <v>20</v>
      </c>
      <c r="B37" s="41"/>
      <c r="C37" s="37"/>
      <c r="D37" s="42"/>
      <c r="E37" s="42"/>
      <c r="F37" s="42"/>
      <c r="G37" s="4"/>
    </row>
    <row r="38" ht="14.25" customHeight="1">
      <c r="A38" s="29"/>
      <c r="B38" s="29"/>
      <c r="C38" s="37"/>
      <c r="D38" s="42"/>
      <c r="E38" s="42"/>
      <c r="F38" s="42"/>
      <c r="G38" s="4"/>
    </row>
    <row r="39" ht="14.25" customHeight="1">
      <c r="A39" s="29"/>
      <c r="B39" s="29"/>
      <c r="C39" s="37"/>
      <c r="D39" s="42"/>
      <c r="E39" s="42"/>
      <c r="F39" s="42"/>
      <c r="G39" s="4"/>
    </row>
    <row r="40" ht="15" customHeight="1">
      <c r="A40" s="29"/>
      <c r="B40" s="29"/>
      <c r="C40" s="37"/>
      <c r="D40" s="43"/>
      <c r="E40" s="43"/>
      <c r="F40" s="43"/>
      <c r="G40" s="4"/>
    </row>
    <row r="41" ht="14.25" customHeight="1">
      <c r="A41" s="29"/>
      <c r="B41" s="29"/>
      <c r="C41" s="29"/>
      <c r="D41" s="44"/>
      <c r="E41" s="45"/>
      <c r="F41" s="45"/>
      <c r="G41" s="29"/>
    </row>
  </sheetData>
  <mergeCells count="31">
    <mergeCell ref="A18:F18"/>
    <mergeCell ref="A19:D19"/>
    <mergeCell ref="A31:D31"/>
    <mergeCell ref="A30:D30"/>
    <mergeCell ref="A23:F23"/>
    <mergeCell ref="A14:D14"/>
    <mergeCell ref="A17:D17"/>
    <mergeCell ref="A22:D22"/>
    <mergeCell ref="A27:D27"/>
    <mergeCell ref="A37:B37"/>
    <mergeCell ref="A12:D12"/>
    <mergeCell ref="A13:F13"/>
    <mergeCell ref="A10:D10"/>
    <mergeCell ref="A7:F7"/>
    <mergeCell ref="A9:D9"/>
    <mergeCell ref="A24:D24"/>
    <mergeCell ref="A1:F1"/>
    <mergeCell ref="A2:F2"/>
    <mergeCell ref="A3:F3"/>
    <mergeCell ref="A4:F4"/>
    <mergeCell ref="A11:D11"/>
    <mergeCell ref="A15:D15"/>
    <mergeCell ref="A16:D16"/>
    <mergeCell ref="A20:D20"/>
    <mergeCell ref="A21:D21"/>
    <mergeCell ref="A25:D25"/>
    <mergeCell ref="A26:D26"/>
    <mergeCell ref="A8:D8"/>
    <mergeCell ref="A5:F5"/>
    <mergeCell ref="A6:F6"/>
    <mergeCell ref="D36:F40"/>
  </mergeCells>
  <pageMargins left="0.25" right="0.25"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J37"/>
  <sheetViews>
    <sheetView workbookViewId="0" showGridLines="0" defaultGridColor="1"/>
  </sheetViews>
  <sheetFormatPr defaultColWidth="8.83333" defaultRowHeight="14.25" customHeight="1" outlineLevelRow="0" outlineLevelCol="0"/>
  <cols>
    <col min="1" max="1" width="15" style="46" customWidth="1"/>
    <col min="2" max="3" width="34.5" style="46" customWidth="1"/>
    <col min="4" max="5" width="7.85156" style="46" customWidth="1"/>
    <col min="6" max="6" width="5.5" style="46" customWidth="1"/>
    <col min="7" max="7" width="9.35156" style="46" customWidth="1"/>
    <col min="8" max="8" width="11.3516" style="46" customWidth="1"/>
    <col min="9" max="9" width="29.6719" style="46" customWidth="1"/>
    <col min="10" max="10" width="14" style="46" customWidth="1"/>
    <col min="11" max="256" width="8.85156" style="46" customWidth="1"/>
  </cols>
  <sheetData>
    <row r="1" ht="67.5" customHeight="1">
      <c r="A1" t="s" s="47">
        <v>21</v>
      </c>
      <c r="B1" s="3"/>
      <c r="C1" s="48"/>
      <c r="D1" s="48"/>
      <c r="E1" s="48"/>
      <c r="F1" s="3"/>
      <c r="G1" s="3"/>
      <c r="H1" s="3"/>
      <c r="I1" s="47"/>
      <c r="J1" s="47"/>
    </row>
    <row r="2" ht="14.45" customHeight="1">
      <c r="A2" t="s" s="49">
        <v>22</v>
      </c>
      <c r="B2" s="11"/>
      <c r="C2" s="50"/>
      <c r="D2" s="50"/>
      <c r="E2" s="50"/>
      <c r="F2" s="11"/>
      <c r="G2" s="11"/>
      <c r="H2" s="12"/>
      <c r="I2" s="51"/>
      <c r="J2" s="52"/>
    </row>
    <row r="3" ht="47.9" customHeight="1">
      <c r="A3" t="s" s="53">
        <v>23</v>
      </c>
      <c r="B3" t="s" s="54">
        <v>24</v>
      </c>
      <c r="C3" s="55"/>
      <c r="D3" t="s" s="56">
        <v>25</v>
      </c>
      <c r="E3" t="s" s="56">
        <v>25</v>
      </c>
      <c r="F3" t="s" s="57">
        <v>26</v>
      </c>
      <c r="G3" t="s" s="58">
        <v>27</v>
      </c>
      <c r="H3" t="s" s="58">
        <v>27</v>
      </c>
      <c r="I3" t="s" s="59">
        <v>28</v>
      </c>
      <c r="J3" t="s" s="59">
        <v>29</v>
      </c>
    </row>
    <row r="4" ht="16.5" customHeight="1">
      <c r="A4" t="s" s="60">
        <v>30</v>
      </c>
      <c r="B4" s="61"/>
      <c r="C4" s="43"/>
      <c r="D4" t="s" s="60">
        <v>31</v>
      </c>
      <c r="E4" t="s" s="60">
        <v>17</v>
      </c>
      <c r="F4" t="s" s="62">
        <v>32</v>
      </c>
      <c r="G4" t="s" s="63">
        <v>31</v>
      </c>
      <c r="H4" t="s" s="63">
        <v>33</v>
      </c>
      <c r="I4" s="64"/>
      <c r="J4" s="64"/>
    </row>
    <row r="5" ht="18" customHeight="1">
      <c r="A5" t="s" s="13">
        <v>34</v>
      </c>
      <c r="B5" s="11"/>
      <c r="C5" s="50"/>
      <c r="D5" s="50"/>
      <c r="E5" s="50"/>
      <c r="F5" s="11"/>
      <c r="G5" s="11"/>
      <c r="H5" s="12"/>
      <c r="I5" s="65"/>
      <c r="J5" s="66"/>
    </row>
    <row r="6" ht="160.15" customHeight="1">
      <c r="A6" s="67">
        <v>1</v>
      </c>
      <c r="B6" t="s" s="68">
        <v>35</v>
      </c>
      <c r="C6" t="s" s="69">
        <v>36</v>
      </c>
      <c r="D6" s="70"/>
      <c r="E6" s="70"/>
      <c r="F6" s="71">
        <v>2</v>
      </c>
      <c r="G6" s="48"/>
      <c r="H6" s="48"/>
      <c r="I6" s="48"/>
      <c r="J6" t="s" s="72">
        <v>37</v>
      </c>
    </row>
    <row r="7" ht="134" customHeight="1">
      <c r="A7" s="67">
        <f>A6+1</f>
        <v>2</v>
      </c>
      <c r="B7" t="s" s="68">
        <v>38</v>
      </c>
      <c r="C7" t="s" s="69">
        <v>36</v>
      </c>
      <c r="D7" s="70"/>
      <c r="E7" s="70"/>
      <c r="F7" s="71">
        <v>1</v>
      </c>
      <c r="G7" s="48"/>
      <c r="H7" s="48"/>
      <c r="I7" s="48"/>
      <c r="J7" t="s" s="72">
        <v>37</v>
      </c>
    </row>
    <row r="8" ht="44" customHeight="1">
      <c r="A8" s="67">
        <f>A7+1</f>
        <v>3</v>
      </c>
      <c r="B8" t="s" s="68">
        <v>39</v>
      </c>
      <c r="C8" t="s" s="69">
        <v>36</v>
      </c>
      <c r="D8" s="70"/>
      <c r="E8" s="70"/>
      <c r="F8" s="71">
        <v>2</v>
      </c>
      <c r="G8" s="48"/>
      <c r="H8" s="48"/>
      <c r="I8" s="48"/>
      <c r="J8" t="s" s="72">
        <v>37</v>
      </c>
    </row>
    <row r="9" ht="44" customHeight="1">
      <c r="A9" s="67">
        <f>A8+1</f>
        <v>4</v>
      </c>
      <c r="B9" t="s" s="68">
        <v>40</v>
      </c>
      <c r="C9" t="s" s="69">
        <v>41</v>
      </c>
      <c r="D9" s="70"/>
      <c r="E9" s="70"/>
      <c r="F9" s="71">
        <v>3</v>
      </c>
      <c r="G9" s="48"/>
      <c r="H9" s="48"/>
      <c r="I9" s="48"/>
      <c r="J9" t="s" s="72">
        <v>37</v>
      </c>
    </row>
    <row r="10" ht="24" customHeight="1">
      <c r="A10" s="67">
        <f>A9+1</f>
        <v>5</v>
      </c>
      <c r="B10" t="s" s="68">
        <v>42</v>
      </c>
      <c r="C10" t="s" s="69">
        <v>41</v>
      </c>
      <c r="D10" s="70"/>
      <c r="E10" s="70"/>
      <c r="F10" s="71">
        <v>3</v>
      </c>
      <c r="G10" s="48"/>
      <c r="H10" s="48"/>
      <c r="I10" s="48"/>
      <c r="J10" t="s" s="72">
        <v>37</v>
      </c>
    </row>
    <row r="11" ht="114" customHeight="1">
      <c r="A11" s="67">
        <f>A10+1</f>
        <v>6</v>
      </c>
      <c r="B11" t="s" s="68">
        <v>43</v>
      </c>
      <c r="C11" t="s" s="69">
        <v>36</v>
      </c>
      <c r="D11" s="70"/>
      <c r="E11" s="70"/>
      <c r="F11" s="71">
        <v>1</v>
      </c>
      <c r="G11" s="48"/>
      <c r="H11" s="48"/>
      <c r="I11" s="48"/>
      <c r="J11" t="s" s="72">
        <v>37</v>
      </c>
    </row>
    <row r="12" ht="164.3" customHeight="1">
      <c r="A12" s="67">
        <f>A11+1</f>
        <v>7</v>
      </c>
      <c r="B12" t="s" s="73">
        <v>44</v>
      </c>
      <c r="C12" t="s" s="69">
        <v>36</v>
      </c>
      <c r="D12" s="70"/>
      <c r="E12" s="70"/>
      <c r="F12" s="71">
        <v>2</v>
      </c>
      <c r="G12" s="48"/>
      <c r="H12" s="48"/>
      <c r="I12" s="48"/>
      <c r="J12" t="s" s="72">
        <v>37</v>
      </c>
    </row>
    <row r="13" ht="114" customHeight="1">
      <c r="A13" s="67">
        <f>A12+1</f>
        <v>8</v>
      </c>
      <c r="B13" t="s" s="68">
        <v>45</v>
      </c>
      <c r="C13" t="s" s="69">
        <v>36</v>
      </c>
      <c r="D13" s="70"/>
      <c r="E13" s="70"/>
      <c r="F13" s="71">
        <v>1</v>
      </c>
      <c r="G13" s="48"/>
      <c r="H13" s="48"/>
      <c r="I13" s="48"/>
      <c r="J13" t="s" s="72">
        <v>37</v>
      </c>
    </row>
    <row r="14" ht="24" customHeight="1">
      <c r="A14" s="67">
        <f>A13+1</f>
        <v>9</v>
      </c>
      <c r="B14" t="s" s="68">
        <v>46</v>
      </c>
      <c r="C14" s="48"/>
      <c r="D14" s="70"/>
      <c r="E14" s="70"/>
      <c r="F14" s="71">
        <v>1</v>
      </c>
      <c r="G14" s="48"/>
      <c r="H14" s="48"/>
      <c r="I14" s="48"/>
      <c r="J14" t="s" s="72">
        <v>37</v>
      </c>
    </row>
    <row r="15" ht="18" customHeight="1">
      <c r="A15" t="s" s="13">
        <v>47</v>
      </c>
      <c r="B15" s="11"/>
      <c r="C15" s="50"/>
      <c r="D15" s="50"/>
      <c r="E15" s="50"/>
      <c r="F15" s="11"/>
      <c r="G15" s="11"/>
      <c r="H15" s="12"/>
      <c r="I15" s="65"/>
      <c r="J15" s="74"/>
    </row>
    <row r="16" ht="84" customHeight="1">
      <c r="A16" s="67">
        <f>A14+1</f>
        <v>10</v>
      </c>
      <c r="B16" t="s" s="68">
        <v>48</v>
      </c>
      <c r="C16" t="s" s="69">
        <v>36</v>
      </c>
      <c r="D16" s="70"/>
      <c r="E16" s="70"/>
      <c r="F16" s="71">
        <v>1</v>
      </c>
      <c r="G16" s="48"/>
      <c r="H16" s="48"/>
      <c r="I16" s="48"/>
      <c r="J16" t="s" s="72">
        <v>37</v>
      </c>
    </row>
    <row r="17" ht="84" customHeight="1">
      <c r="A17" s="67">
        <f>A16+1</f>
        <v>11</v>
      </c>
      <c r="B17" t="s" s="68">
        <v>49</v>
      </c>
      <c r="C17" t="s" s="69">
        <v>36</v>
      </c>
      <c r="D17" s="70"/>
      <c r="E17" s="70"/>
      <c r="F17" s="71">
        <v>1</v>
      </c>
      <c r="G17" s="48"/>
      <c r="H17" s="48"/>
      <c r="I17" s="48"/>
      <c r="J17" t="s" s="72">
        <v>37</v>
      </c>
    </row>
    <row r="18" ht="34" customHeight="1">
      <c r="A18" s="67">
        <f>A17+1</f>
        <v>12</v>
      </c>
      <c r="B18" t="s" s="75">
        <v>50</v>
      </c>
      <c r="C18" t="s" s="76">
        <v>41</v>
      </c>
      <c r="D18" s="70"/>
      <c r="E18" s="70"/>
      <c r="F18" s="71">
        <v>20</v>
      </c>
      <c r="G18" s="48"/>
      <c r="H18" s="48"/>
      <c r="I18" s="48"/>
      <c r="J18" t="s" s="72">
        <v>37</v>
      </c>
    </row>
    <row r="19" ht="15.75" customHeight="1">
      <c r="A19" t="s" s="77">
        <v>51</v>
      </c>
      <c r="B19" s="78"/>
      <c r="C19" s="79"/>
      <c r="D19" s="80"/>
      <c r="E19" s="80"/>
      <c r="F19" s="81"/>
      <c r="G19" s="82"/>
      <c r="H19" s="82"/>
      <c r="I19" s="48"/>
      <c r="J19" s="83"/>
    </row>
    <row r="20" ht="15.75" customHeight="1">
      <c r="A20" s="84"/>
      <c r="B20" s="85"/>
      <c r="C20" s="85"/>
      <c r="D20" s="36"/>
      <c r="E20" s="36"/>
      <c r="F20" s="36"/>
      <c r="G20" s="86"/>
      <c r="H20" s="86"/>
      <c r="I20" s="86"/>
      <c r="J20" s="87"/>
    </row>
    <row r="21" ht="15" customHeight="1">
      <c r="A21" t="s" s="15">
        <v>9</v>
      </c>
      <c r="B21" s="16"/>
      <c r="C21" s="88"/>
      <c r="D21" s="16"/>
      <c r="E21" s="88"/>
      <c r="F21" s="17"/>
      <c r="G21" s="26"/>
      <c r="H21" s="26"/>
      <c r="I21" s="26"/>
      <c r="J21" s="89"/>
    </row>
    <row r="22" ht="15.75" customHeight="1">
      <c r="A22" t="s" s="19">
        <v>10</v>
      </c>
      <c r="B22" s="20"/>
      <c r="C22" s="18"/>
      <c r="D22" s="20"/>
      <c r="E22" s="18"/>
      <c r="F22" s="20"/>
      <c r="G22" s="18"/>
      <c r="H22" s="18"/>
      <c r="I22" s="18"/>
      <c r="J22" s="90"/>
    </row>
    <row r="23" ht="15.75" customHeight="1">
      <c r="A23" t="s" s="19">
        <v>52</v>
      </c>
      <c r="B23" s="20"/>
      <c r="C23" s="18"/>
      <c r="D23" s="20"/>
      <c r="E23" s="18"/>
      <c r="F23" s="20"/>
      <c r="G23" s="22"/>
      <c r="H23" s="22"/>
      <c r="I23" s="22"/>
      <c r="J23" s="91"/>
    </row>
    <row r="24" ht="15.75" customHeight="1">
      <c r="A24" t="s" s="23">
        <v>12</v>
      </c>
      <c r="B24" s="24"/>
      <c r="C24" s="22"/>
      <c r="D24" s="24"/>
      <c r="E24" s="22"/>
      <c r="F24" s="24"/>
      <c r="G24" s="82"/>
      <c r="H24" s="82"/>
      <c r="I24" s="48"/>
      <c r="J24" s="83"/>
    </row>
    <row r="25" ht="15" customHeight="1">
      <c r="A25" s="27"/>
      <c r="B25" s="27"/>
      <c r="C25" s="27"/>
      <c r="D25" s="27"/>
      <c r="E25" s="27"/>
      <c r="F25" s="27"/>
      <c r="G25" s="28"/>
      <c r="H25" s="28"/>
      <c r="I25" s="28"/>
      <c r="J25" s="28"/>
    </row>
    <row r="26" ht="15" customHeight="1">
      <c r="A26" s="29"/>
      <c r="B26" s="29"/>
      <c r="C26" s="29"/>
      <c r="D26" s="29"/>
      <c r="E26" s="29"/>
      <c r="F26" s="29"/>
      <c r="G26" s="29"/>
      <c r="H26" s="29"/>
      <c r="I26" s="29"/>
      <c r="J26" s="29"/>
    </row>
    <row r="27" ht="14.25" customHeight="1">
      <c r="A27" s="29"/>
      <c r="B27" s="29"/>
      <c r="C27" s="29"/>
      <c r="D27" s="29"/>
      <c r="E27" s="29"/>
      <c r="F27" s="29"/>
      <c r="G27" s="29"/>
      <c r="H27" s="29"/>
      <c r="I27" s="29"/>
      <c r="J27" s="29"/>
    </row>
    <row r="28" ht="14.25" customHeight="1">
      <c r="A28" s="29"/>
      <c r="B28" s="29"/>
      <c r="C28" s="29"/>
      <c r="D28" s="29"/>
      <c r="E28" s="29"/>
      <c r="F28" s="29"/>
      <c r="G28" s="29"/>
      <c r="H28" s="29"/>
      <c r="I28" s="29"/>
      <c r="J28" s="29"/>
    </row>
    <row r="29" ht="14.25" customHeight="1">
      <c r="A29" s="29"/>
      <c r="B29" s="29"/>
      <c r="C29" s="29"/>
      <c r="D29" s="29"/>
      <c r="E29" s="29"/>
      <c r="F29" s="29"/>
      <c r="G29" s="29"/>
      <c r="H29" s="29"/>
      <c r="I29" s="29"/>
      <c r="J29" s="29"/>
    </row>
    <row r="30" ht="14.25" customHeight="1">
      <c r="A30" s="29"/>
      <c r="B30" s="29"/>
      <c r="C30" s="29"/>
      <c r="D30" s="29"/>
      <c r="E30" s="29"/>
      <c r="F30" s="29"/>
      <c r="G30" s="29"/>
      <c r="H30" s="29"/>
      <c r="I30" s="29"/>
      <c r="J30" s="29"/>
    </row>
    <row r="31" ht="14.25" customHeight="1">
      <c r="A31" s="29"/>
      <c r="B31" s="29"/>
      <c r="C31" s="29"/>
      <c r="D31" s="29"/>
      <c r="E31" s="29"/>
      <c r="F31" s="29"/>
      <c r="G31" s="29"/>
      <c r="H31" s="29"/>
      <c r="I31" s="29"/>
      <c r="J31" s="29"/>
    </row>
    <row r="32" ht="14.25" customHeight="1">
      <c r="A32" s="29"/>
      <c r="B32" s="29"/>
      <c r="C32" s="29"/>
      <c r="D32" s="29"/>
      <c r="E32" s="29"/>
      <c r="F32" s="29"/>
      <c r="G32" s="29"/>
      <c r="H32" s="29"/>
      <c r="I32" s="29"/>
      <c r="J32" s="29"/>
    </row>
    <row r="33" ht="14.25" customHeight="1">
      <c r="A33" s="29"/>
      <c r="B33" s="29"/>
      <c r="C33" s="29"/>
      <c r="D33" s="29"/>
      <c r="E33" s="29"/>
      <c r="F33" s="29"/>
      <c r="G33" s="29"/>
      <c r="H33" s="29"/>
      <c r="I33" s="29"/>
      <c r="J33" s="29"/>
    </row>
    <row r="34" ht="14.25" customHeight="1">
      <c r="A34" s="29"/>
      <c r="B34" s="29"/>
      <c r="C34" s="29"/>
      <c r="D34" s="29"/>
      <c r="E34" s="29"/>
      <c r="F34" s="29"/>
      <c r="G34" s="29"/>
      <c r="H34" s="29"/>
      <c r="I34" s="29"/>
      <c r="J34" s="29"/>
    </row>
    <row r="35" ht="14.25" customHeight="1">
      <c r="A35" s="29"/>
      <c r="B35" s="29"/>
      <c r="C35" s="29"/>
      <c r="D35" s="29"/>
      <c r="E35" s="29"/>
      <c r="F35" s="29"/>
      <c r="G35" s="29"/>
      <c r="H35" s="29"/>
      <c r="I35" s="29"/>
      <c r="J35" s="29"/>
    </row>
    <row r="36" ht="14.25" customHeight="1">
      <c r="A36" s="29"/>
      <c r="B36" s="29"/>
      <c r="C36" s="29"/>
      <c r="D36" s="29"/>
      <c r="E36" s="29"/>
      <c r="F36" s="29"/>
      <c r="G36" s="29"/>
      <c r="H36" s="29"/>
      <c r="I36" s="29"/>
      <c r="J36" s="29"/>
    </row>
    <row r="37" ht="14.25" customHeight="1">
      <c r="A37" s="29"/>
      <c r="B37" s="29"/>
      <c r="C37" s="29"/>
      <c r="D37" s="29"/>
      <c r="E37" s="29"/>
      <c r="F37" s="29"/>
      <c r="G37" s="29"/>
      <c r="H37" s="29"/>
      <c r="I37" s="29"/>
      <c r="J37" s="29"/>
    </row>
  </sheetData>
  <mergeCells count="13">
    <mergeCell ref="A1:H1"/>
    <mergeCell ref="A21:F21"/>
    <mergeCell ref="A22:F22"/>
    <mergeCell ref="A24:F24"/>
    <mergeCell ref="A2:H2"/>
    <mergeCell ref="B3:B4"/>
    <mergeCell ref="A5:H5"/>
    <mergeCell ref="A15:H15"/>
    <mergeCell ref="C3:C4"/>
    <mergeCell ref="B14:C14"/>
    <mergeCell ref="A23:F23"/>
    <mergeCell ref="I3:I4"/>
    <mergeCell ref="J3:J4"/>
  </mergeCells>
  <pageMargins left="0.23622" right="0.23622" top="0.748031" bottom="0.748031" header="0.314961" footer="0.314961"/>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J75"/>
  <sheetViews>
    <sheetView workbookViewId="0" showGridLines="0" defaultGridColor="1"/>
  </sheetViews>
  <sheetFormatPr defaultColWidth="10.6667" defaultRowHeight="14.25" customHeight="1" outlineLevelRow="0" outlineLevelCol="0"/>
  <cols>
    <col min="1" max="1" width="10.6719" style="92" customWidth="1"/>
    <col min="2" max="2" width="36" style="92" customWidth="1"/>
    <col min="3" max="3" width="21.3516" style="92" customWidth="1"/>
    <col min="4" max="8" width="10.6719" style="92" customWidth="1"/>
    <col min="9" max="9" width="24.8516" style="92" customWidth="1"/>
    <col min="10" max="10" width="10.6719" style="92" customWidth="1"/>
    <col min="11" max="256" width="10.6719" style="92" customWidth="1"/>
  </cols>
  <sheetData>
    <row r="1" ht="67.5" customHeight="1">
      <c r="A1" t="s" s="47">
        <v>53</v>
      </c>
      <c r="B1" s="3"/>
      <c r="C1" s="48"/>
      <c r="D1" s="48"/>
      <c r="E1" s="48"/>
      <c r="F1" s="3"/>
      <c r="G1" s="3"/>
      <c r="H1" s="3"/>
      <c r="I1" s="47"/>
      <c r="J1" s="47"/>
    </row>
    <row r="2" ht="14.45" customHeight="1">
      <c r="A2" t="s" s="49">
        <v>22</v>
      </c>
      <c r="B2" s="11"/>
      <c r="C2" s="50"/>
      <c r="D2" s="50"/>
      <c r="E2" s="50"/>
      <c r="F2" s="11"/>
      <c r="G2" s="11"/>
      <c r="H2" s="12"/>
      <c r="I2" s="51"/>
      <c r="J2" s="52"/>
    </row>
    <row r="3" ht="38.85" customHeight="1">
      <c r="A3" t="s" s="53">
        <v>23</v>
      </c>
      <c r="B3" t="s" s="54">
        <v>24</v>
      </c>
      <c r="C3" s="55"/>
      <c r="D3" t="s" s="56">
        <v>25</v>
      </c>
      <c r="E3" t="s" s="56">
        <v>25</v>
      </c>
      <c r="F3" t="s" s="57">
        <v>26</v>
      </c>
      <c r="G3" t="s" s="58">
        <v>54</v>
      </c>
      <c r="H3" t="s" s="58">
        <v>27</v>
      </c>
      <c r="I3" t="s" s="59">
        <v>28</v>
      </c>
      <c r="J3" t="s" s="59">
        <v>29</v>
      </c>
    </row>
    <row r="4" ht="16.5" customHeight="1">
      <c r="A4" t="s" s="60">
        <v>30</v>
      </c>
      <c r="B4" s="61"/>
      <c r="C4" s="43"/>
      <c r="D4" t="s" s="60">
        <v>31</v>
      </c>
      <c r="E4" t="s" s="60">
        <v>17</v>
      </c>
      <c r="F4" t="s" s="62">
        <v>32</v>
      </c>
      <c r="G4" t="s" s="63">
        <v>31</v>
      </c>
      <c r="H4" t="s" s="63">
        <v>33</v>
      </c>
      <c r="I4" s="64"/>
      <c r="J4" s="64"/>
    </row>
    <row r="5" ht="18" customHeight="1">
      <c r="A5" t="s" s="13">
        <v>55</v>
      </c>
      <c r="B5" s="11"/>
      <c r="C5" s="50"/>
      <c r="D5" s="50"/>
      <c r="E5" s="50"/>
      <c r="F5" s="11"/>
      <c r="G5" s="11"/>
      <c r="H5" s="12"/>
      <c r="I5" s="65"/>
      <c r="J5" s="66"/>
    </row>
    <row r="6" ht="124.5" customHeight="1">
      <c r="A6" s="67">
        <v>1</v>
      </c>
      <c r="B6" t="s" s="68">
        <v>56</v>
      </c>
      <c r="C6" t="s" s="68">
        <v>57</v>
      </c>
      <c r="D6" s="70"/>
      <c r="E6" s="70"/>
      <c r="F6" s="71">
        <v>1</v>
      </c>
      <c r="G6" s="93"/>
      <c r="H6" s="93"/>
      <c r="I6" s="93"/>
      <c r="J6" t="s" s="72">
        <v>37</v>
      </c>
    </row>
    <row r="7" ht="124" customHeight="1">
      <c r="A7" s="67">
        <f>A6+1</f>
        <v>2</v>
      </c>
      <c r="B7" t="s" s="68">
        <v>58</v>
      </c>
      <c r="C7" t="s" s="68">
        <v>57</v>
      </c>
      <c r="D7" s="70"/>
      <c r="E7" s="70"/>
      <c r="F7" s="71">
        <v>2</v>
      </c>
      <c r="G7" s="93"/>
      <c r="H7" s="93"/>
      <c r="I7" s="93"/>
      <c r="J7" t="s" s="94">
        <v>37</v>
      </c>
    </row>
    <row r="8" ht="124" customHeight="1">
      <c r="A8" s="67">
        <f>A7+1</f>
        <v>3</v>
      </c>
      <c r="B8" t="s" s="68">
        <v>38</v>
      </c>
      <c r="C8" t="s" s="68">
        <v>57</v>
      </c>
      <c r="D8" s="70"/>
      <c r="E8" s="70"/>
      <c r="F8" s="71">
        <v>2</v>
      </c>
      <c r="G8" s="93"/>
      <c r="H8" s="93"/>
      <c r="I8" s="93"/>
      <c r="J8" t="s" s="72">
        <v>37</v>
      </c>
    </row>
    <row r="9" ht="44" customHeight="1">
      <c r="A9" s="67">
        <f>A8+1</f>
        <v>4</v>
      </c>
      <c r="B9" t="s" s="68">
        <v>59</v>
      </c>
      <c r="C9" t="s" s="68">
        <v>57</v>
      </c>
      <c r="D9" s="70"/>
      <c r="E9" s="70"/>
      <c r="F9" s="71">
        <v>2</v>
      </c>
      <c r="G9" s="93"/>
      <c r="H9" s="93"/>
      <c r="I9" s="93"/>
      <c r="J9" t="s" s="72">
        <v>37</v>
      </c>
    </row>
    <row r="10" ht="44" customHeight="1">
      <c r="A10" s="67">
        <f>A9+1</f>
        <v>5</v>
      </c>
      <c r="B10" t="s" s="68">
        <v>39</v>
      </c>
      <c r="C10" t="s" s="68">
        <v>57</v>
      </c>
      <c r="D10" s="70"/>
      <c r="E10" s="70"/>
      <c r="F10" s="71">
        <v>2</v>
      </c>
      <c r="G10" s="93"/>
      <c r="H10" s="93"/>
      <c r="I10" s="93"/>
      <c r="J10" t="s" s="72">
        <v>37</v>
      </c>
    </row>
    <row r="11" ht="44" customHeight="1">
      <c r="A11" s="67">
        <f>A10+1</f>
        <v>6</v>
      </c>
      <c r="B11" t="s" s="68">
        <v>40</v>
      </c>
      <c r="C11" t="s" s="68">
        <v>41</v>
      </c>
      <c r="D11" s="70"/>
      <c r="E11" s="70"/>
      <c r="F11" s="71">
        <v>5</v>
      </c>
      <c r="G11" s="93"/>
      <c r="H11" s="93"/>
      <c r="I11" s="93"/>
      <c r="J11" t="s" s="72">
        <v>37</v>
      </c>
    </row>
    <row r="12" ht="24" customHeight="1">
      <c r="A12" s="67">
        <f>A11+1</f>
        <v>7</v>
      </c>
      <c r="B12" t="s" s="68">
        <v>42</v>
      </c>
      <c r="C12" t="s" s="68">
        <v>41</v>
      </c>
      <c r="D12" s="70"/>
      <c r="E12" s="70"/>
      <c r="F12" s="71">
        <v>5</v>
      </c>
      <c r="G12" s="93"/>
      <c r="H12" s="93"/>
      <c r="I12" s="93"/>
      <c r="J12" t="s" s="72">
        <v>37</v>
      </c>
    </row>
    <row r="13" ht="94" customHeight="1">
      <c r="A13" s="67">
        <f>A12+1</f>
        <v>8</v>
      </c>
      <c r="B13" t="s" s="68">
        <v>60</v>
      </c>
      <c r="C13" t="s" s="68">
        <v>57</v>
      </c>
      <c r="D13" s="70"/>
      <c r="E13" s="70"/>
      <c r="F13" s="71">
        <v>2</v>
      </c>
      <c r="G13" s="93"/>
      <c r="H13" s="93"/>
      <c r="I13" s="93"/>
      <c r="J13" t="s" s="72">
        <v>37</v>
      </c>
    </row>
    <row r="14" ht="94" customHeight="1">
      <c r="A14" s="67">
        <f>A13+1</f>
        <v>9</v>
      </c>
      <c r="B14" t="s" s="68">
        <v>61</v>
      </c>
      <c r="C14" t="s" s="68">
        <v>57</v>
      </c>
      <c r="D14" s="70"/>
      <c r="E14" s="70"/>
      <c r="F14" s="71">
        <v>1</v>
      </c>
      <c r="G14" s="93"/>
      <c r="H14" s="93"/>
      <c r="I14" s="93"/>
      <c r="J14" t="s" s="72">
        <v>37</v>
      </c>
    </row>
    <row r="15" ht="94" customHeight="1">
      <c r="A15" s="67">
        <f>A14+1</f>
        <v>10</v>
      </c>
      <c r="B15" t="s" s="68">
        <v>62</v>
      </c>
      <c r="C15" t="s" s="68">
        <v>57</v>
      </c>
      <c r="D15" s="70"/>
      <c r="E15" s="70"/>
      <c r="F15" s="71">
        <v>1</v>
      </c>
      <c r="G15" s="93"/>
      <c r="H15" s="93"/>
      <c r="I15" s="93"/>
      <c r="J15" t="s" s="72">
        <v>37</v>
      </c>
    </row>
    <row r="16" ht="144" customHeight="1">
      <c r="A16" s="67">
        <f>A15+1</f>
        <v>11</v>
      </c>
      <c r="B16" t="s" s="68">
        <v>63</v>
      </c>
      <c r="C16" t="s" s="68">
        <v>57</v>
      </c>
      <c r="D16" s="70"/>
      <c r="E16" s="70"/>
      <c r="F16" s="71">
        <v>1</v>
      </c>
      <c r="G16" s="93"/>
      <c r="H16" s="93"/>
      <c r="I16" s="93"/>
      <c r="J16" t="s" s="72">
        <v>37</v>
      </c>
    </row>
    <row r="17" ht="114" customHeight="1">
      <c r="A17" s="67">
        <f>A16+1</f>
        <v>12</v>
      </c>
      <c r="B17" t="s" s="68">
        <v>45</v>
      </c>
      <c r="C17" t="s" s="68">
        <v>57</v>
      </c>
      <c r="D17" s="70"/>
      <c r="E17" s="70"/>
      <c r="F17" s="71">
        <v>1</v>
      </c>
      <c r="G17" s="93"/>
      <c r="H17" s="93"/>
      <c r="I17" s="93"/>
      <c r="J17" t="s" s="72">
        <v>37</v>
      </c>
    </row>
    <row r="18" ht="94" customHeight="1">
      <c r="A18" s="67">
        <f>A17+1</f>
        <v>13</v>
      </c>
      <c r="B18" t="s" s="68">
        <v>64</v>
      </c>
      <c r="C18" t="s" s="68">
        <v>57</v>
      </c>
      <c r="D18" s="70"/>
      <c r="E18" s="70"/>
      <c r="F18" s="71">
        <v>2</v>
      </c>
      <c r="G18" s="93"/>
      <c r="H18" s="93"/>
      <c r="I18" s="93"/>
      <c r="J18" t="s" s="72">
        <v>37</v>
      </c>
    </row>
    <row r="19" ht="114" customHeight="1">
      <c r="A19" s="67">
        <f>A18+1</f>
        <v>14</v>
      </c>
      <c r="B19" t="s" s="68">
        <v>65</v>
      </c>
      <c r="C19" t="s" s="68">
        <v>57</v>
      </c>
      <c r="D19" s="70"/>
      <c r="E19" s="70"/>
      <c r="F19" s="71">
        <v>2</v>
      </c>
      <c r="G19" s="93"/>
      <c r="H19" s="93"/>
      <c r="I19" s="93"/>
      <c r="J19" t="s" s="72">
        <v>37</v>
      </c>
    </row>
    <row r="20" ht="42.5" customHeight="1">
      <c r="A20" s="67">
        <f>A19+1</f>
        <v>15</v>
      </c>
      <c r="B20" t="s" s="95">
        <v>46</v>
      </c>
      <c r="C20" s="48"/>
      <c r="D20" s="70"/>
      <c r="E20" s="70"/>
      <c r="F20" s="71">
        <v>5</v>
      </c>
      <c r="G20" s="93"/>
      <c r="H20" s="93"/>
      <c r="I20" s="93"/>
      <c r="J20" t="s" s="72">
        <v>37</v>
      </c>
    </row>
    <row r="21" ht="18" customHeight="1">
      <c r="A21" t="s" s="13">
        <v>66</v>
      </c>
      <c r="B21" s="11"/>
      <c r="C21" s="50"/>
      <c r="D21" s="50"/>
      <c r="E21" s="50"/>
      <c r="F21" s="11"/>
      <c r="G21" s="11"/>
      <c r="H21" s="12"/>
      <c r="I21" s="65"/>
      <c r="J21" s="66"/>
    </row>
    <row r="22" ht="124.5" customHeight="1">
      <c r="A22" s="67">
        <f>A20+1</f>
        <v>16</v>
      </c>
      <c r="B22" t="s" s="68">
        <v>56</v>
      </c>
      <c r="C22" t="s" s="68">
        <v>57</v>
      </c>
      <c r="D22" s="70"/>
      <c r="E22" s="70"/>
      <c r="F22" s="71">
        <v>1</v>
      </c>
      <c r="G22" s="93"/>
      <c r="H22" s="93"/>
      <c r="I22" s="93"/>
      <c r="J22" t="s" s="72">
        <v>37</v>
      </c>
    </row>
    <row r="23" ht="44" customHeight="1">
      <c r="A23" s="67">
        <f>A22+1</f>
        <v>17</v>
      </c>
      <c r="B23" t="s" s="68">
        <v>40</v>
      </c>
      <c r="C23" t="s" s="68">
        <v>41</v>
      </c>
      <c r="D23" s="70"/>
      <c r="E23" s="70"/>
      <c r="F23" s="71">
        <v>1</v>
      </c>
      <c r="G23" s="93"/>
      <c r="H23" s="93"/>
      <c r="I23" s="93"/>
      <c r="J23" t="s" s="94">
        <v>37</v>
      </c>
    </row>
    <row r="24" ht="24" customHeight="1">
      <c r="A24" s="67">
        <f>A23+1</f>
        <v>18</v>
      </c>
      <c r="B24" t="s" s="68">
        <v>42</v>
      </c>
      <c r="C24" t="s" s="68">
        <v>41</v>
      </c>
      <c r="D24" s="70"/>
      <c r="E24" s="70"/>
      <c r="F24" s="71">
        <v>1</v>
      </c>
      <c r="G24" s="93"/>
      <c r="H24" s="93"/>
      <c r="I24" s="93"/>
      <c r="J24" t="s" s="72">
        <v>37</v>
      </c>
    </row>
    <row r="25" ht="144" customHeight="1">
      <c r="A25" s="67">
        <f>A24+1</f>
        <v>19</v>
      </c>
      <c r="B25" t="s" s="68">
        <v>63</v>
      </c>
      <c r="C25" t="s" s="68">
        <v>57</v>
      </c>
      <c r="D25" s="70"/>
      <c r="E25" s="70"/>
      <c r="F25" s="71">
        <v>1</v>
      </c>
      <c r="G25" s="93"/>
      <c r="H25" s="93"/>
      <c r="I25" s="93"/>
      <c r="J25" t="s" s="72">
        <v>37</v>
      </c>
    </row>
    <row r="26" ht="94" customHeight="1">
      <c r="A26" s="67">
        <f>A25+1</f>
        <v>20</v>
      </c>
      <c r="B26" t="s" s="68">
        <v>64</v>
      </c>
      <c r="C26" t="s" s="68">
        <v>57</v>
      </c>
      <c r="D26" s="70"/>
      <c r="E26" s="70"/>
      <c r="F26" s="71">
        <v>2</v>
      </c>
      <c r="G26" s="93"/>
      <c r="H26" s="93"/>
      <c r="I26" s="93"/>
      <c r="J26" t="s" s="72">
        <v>37</v>
      </c>
    </row>
    <row r="27" ht="114" customHeight="1">
      <c r="A27" s="67">
        <f>A26+1</f>
        <v>21</v>
      </c>
      <c r="B27" t="s" s="68">
        <v>65</v>
      </c>
      <c r="C27" t="s" s="68">
        <v>57</v>
      </c>
      <c r="D27" s="70"/>
      <c r="E27" s="70"/>
      <c r="F27" s="71">
        <v>2</v>
      </c>
      <c r="G27" s="93"/>
      <c r="H27" s="93"/>
      <c r="I27" s="93"/>
      <c r="J27" t="s" s="72">
        <v>37</v>
      </c>
    </row>
    <row r="28" ht="94" customHeight="1">
      <c r="A28" s="67">
        <f>A27+1</f>
        <v>22</v>
      </c>
      <c r="B28" t="s" s="95">
        <v>67</v>
      </c>
      <c r="C28" t="s" s="68">
        <v>57</v>
      </c>
      <c r="D28" s="70"/>
      <c r="E28" s="70"/>
      <c r="F28" s="71">
        <v>1</v>
      </c>
      <c r="G28" s="93"/>
      <c r="H28" s="93"/>
      <c r="I28" s="93"/>
      <c r="J28" t="s" s="72">
        <v>37</v>
      </c>
    </row>
    <row r="29" ht="24" customHeight="1">
      <c r="A29" s="67">
        <f>A28+1</f>
        <v>23</v>
      </c>
      <c r="B29" t="s" s="68">
        <v>46</v>
      </c>
      <c r="C29" s="48"/>
      <c r="D29" s="70"/>
      <c r="E29" s="70"/>
      <c r="F29" s="71">
        <v>5</v>
      </c>
      <c r="G29" s="93"/>
      <c r="H29" s="93"/>
      <c r="I29" s="93"/>
      <c r="J29" t="s" s="72">
        <v>37</v>
      </c>
    </row>
    <row r="30" ht="18" customHeight="1">
      <c r="A30" t="s" s="13">
        <v>68</v>
      </c>
      <c r="B30" s="11"/>
      <c r="C30" s="50"/>
      <c r="D30" s="50"/>
      <c r="E30" s="50"/>
      <c r="F30" s="11"/>
      <c r="G30" s="11"/>
      <c r="H30" s="12"/>
      <c r="I30" s="65"/>
      <c r="J30" s="66"/>
    </row>
    <row r="31" ht="124.5" customHeight="1">
      <c r="A31" s="67">
        <f>A29+1</f>
        <v>24</v>
      </c>
      <c r="B31" t="s" s="68">
        <v>56</v>
      </c>
      <c r="C31" t="s" s="68">
        <v>57</v>
      </c>
      <c r="D31" s="70"/>
      <c r="E31" s="70"/>
      <c r="F31" s="71">
        <v>2</v>
      </c>
      <c r="G31" s="93"/>
      <c r="H31" s="93"/>
      <c r="I31" s="93"/>
      <c r="J31" t="s" s="72">
        <v>37</v>
      </c>
    </row>
    <row r="32" ht="44" customHeight="1">
      <c r="A32" s="67">
        <f>A31+1</f>
        <v>25</v>
      </c>
      <c r="B32" t="s" s="68">
        <v>40</v>
      </c>
      <c r="C32" t="s" s="68">
        <v>41</v>
      </c>
      <c r="D32" s="70"/>
      <c r="E32" s="70"/>
      <c r="F32" s="71">
        <v>2</v>
      </c>
      <c r="G32" s="93"/>
      <c r="H32" s="93"/>
      <c r="I32" s="93"/>
      <c r="J32" t="s" s="72">
        <v>37</v>
      </c>
    </row>
    <row r="33" ht="24" customHeight="1">
      <c r="A33" s="67">
        <f>A32+1</f>
        <v>26</v>
      </c>
      <c r="B33" t="s" s="68">
        <v>42</v>
      </c>
      <c r="C33" t="s" s="68">
        <v>41</v>
      </c>
      <c r="D33" s="70"/>
      <c r="E33" s="70"/>
      <c r="F33" s="71">
        <v>2</v>
      </c>
      <c r="G33" s="93"/>
      <c r="H33" s="93"/>
      <c r="I33" s="93"/>
      <c r="J33" t="s" s="72">
        <v>37</v>
      </c>
    </row>
    <row r="34" ht="144" customHeight="1">
      <c r="A34" s="67">
        <f>A33+1</f>
        <v>27</v>
      </c>
      <c r="B34" t="s" s="68">
        <v>63</v>
      </c>
      <c r="C34" t="s" s="68">
        <v>57</v>
      </c>
      <c r="D34" s="70"/>
      <c r="E34" s="70"/>
      <c r="F34" s="71">
        <v>2</v>
      </c>
      <c r="G34" s="93"/>
      <c r="H34" s="93"/>
      <c r="I34" s="93"/>
      <c r="J34" t="s" s="72">
        <v>37</v>
      </c>
    </row>
    <row r="35" ht="94" customHeight="1">
      <c r="A35" s="67">
        <f>A34+1</f>
        <v>28</v>
      </c>
      <c r="B35" t="s" s="68">
        <v>64</v>
      </c>
      <c r="C35" t="s" s="68">
        <v>57</v>
      </c>
      <c r="D35" s="70"/>
      <c r="E35" s="70"/>
      <c r="F35" s="71">
        <v>2</v>
      </c>
      <c r="G35" s="93"/>
      <c r="H35" s="93"/>
      <c r="I35" s="93"/>
      <c r="J35" t="s" s="72">
        <v>37</v>
      </c>
    </row>
    <row r="36" ht="114" customHeight="1">
      <c r="A36" s="67">
        <f>A34+1</f>
        <v>28</v>
      </c>
      <c r="B36" t="s" s="68">
        <v>65</v>
      </c>
      <c r="C36" t="s" s="68">
        <v>57</v>
      </c>
      <c r="D36" s="70"/>
      <c r="E36" s="70"/>
      <c r="F36" s="71">
        <v>2</v>
      </c>
      <c r="G36" s="93"/>
      <c r="H36" s="93"/>
      <c r="I36" s="93"/>
      <c r="J36" t="s" s="72">
        <v>37</v>
      </c>
    </row>
    <row r="37" ht="84" customHeight="1">
      <c r="A37" s="67">
        <f>A35+1</f>
        <v>29</v>
      </c>
      <c r="B37" t="s" s="68">
        <v>69</v>
      </c>
      <c r="C37" t="s" s="68">
        <v>57</v>
      </c>
      <c r="D37" s="70"/>
      <c r="E37" s="70"/>
      <c r="F37" s="71">
        <v>1</v>
      </c>
      <c r="G37" s="93"/>
      <c r="H37" s="93"/>
      <c r="I37" s="93"/>
      <c r="J37" t="s" s="72">
        <v>37</v>
      </c>
    </row>
    <row r="38" ht="94" customHeight="1">
      <c r="A38" s="67">
        <f>A36+1</f>
        <v>29</v>
      </c>
      <c r="B38" t="s" s="95">
        <v>67</v>
      </c>
      <c r="C38" t="s" s="68">
        <v>57</v>
      </c>
      <c r="D38" s="70"/>
      <c r="E38" s="70"/>
      <c r="F38" s="71">
        <v>1</v>
      </c>
      <c r="G38" s="93"/>
      <c r="H38" s="93"/>
      <c r="I38" s="93"/>
      <c r="J38" t="s" s="72">
        <v>37</v>
      </c>
    </row>
    <row r="39" ht="24" customHeight="1">
      <c r="A39" s="67">
        <f>A37+1</f>
        <v>30</v>
      </c>
      <c r="B39" t="s" s="68">
        <v>46</v>
      </c>
      <c r="C39" s="48"/>
      <c r="D39" s="70"/>
      <c r="E39" s="70"/>
      <c r="F39" s="71">
        <v>6</v>
      </c>
      <c r="G39" s="93"/>
      <c r="H39" s="93"/>
      <c r="I39" s="93"/>
      <c r="J39" t="s" s="72">
        <v>37</v>
      </c>
    </row>
    <row r="40" ht="18" customHeight="1">
      <c r="A40" t="s" s="13">
        <v>70</v>
      </c>
      <c r="B40" s="11"/>
      <c r="C40" s="50"/>
      <c r="D40" s="50"/>
      <c r="E40" s="50"/>
      <c r="F40" s="11"/>
      <c r="G40" s="11"/>
      <c r="H40" s="12"/>
      <c r="I40" s="65"/>
      <c r="J40" s="66"/>
    </row>
    <row r="41" ht="124.5" customHeight="1">
      <c r="A41" s="67">
        <f>A39+1</f>
        <v>31</v>
      </c>
      <c r="B41" t="s" s="68">
        <v>56</v>
      </c>
      <c r="C41" t="s" s="69">
        <v>71</v>
      </c>
      <c r="D41" s="70"/>
      <c r="E41" s="70"/>
      <c r="F41" s="71">
        <v>1</v>
      </c>
      <c r="G41" s="93"/>
      <c r="H41" s="93"/>
      <c r="I41" s="93"/>
      <c r="J41" t="s" s="72">
        <v>37</v>
      </c>
    </row>
    <row r="42" ht="124" customHeight="1">
      <c r="A42" s="67">
        <f>A41+1</f>
        <v>32</v>
      </c>
      <c r="B42" t="s" s="68">
        <v>58</v>
      </c>
      <c r="C42" t="s" s="69">
        <v>71</v>
      </c>
      <c r="D42" s="70"/>
      <c r="E42" s="70"/>
      <c r="F42" s="71">
        <v>2</v>
      </c>
      <c r="G42" s="93"/>
      <c r="H42" s="93"/>
      <c r="I42" s="93"/>
      <c r="J42" t="s" s="72">
        <v>37</v>
      </c>
    </row>
    <row r="43" ht="124" customHeight="1">
      <c r="A43" s="67">
        <f>A42+1</f>
        <v>33</v>
      </c>
      <c r="B43" t="s" s="68">
        <v>38</v>
      </c>
      <c r="C43" t="s" s="69">
        <v>71</v>
      </c>
      <c r="D43" s="70"/>
      <c r="E43" s="70"/>
      <c r="F43" s="71">
        <v>2</v>
      </c>
      <c r="G43" s="93"/>
      <c r="H43" s="93"/>
      <c r="I43" s="93"/>
      <c r="J43" t="s" s="72">
        <v>37</v>
      </c>
    </row>
    <row r="44" ht="44" customHeight="1">
      <c r="A44" s="67">
        <f>A43+1</f>
        <v>34</v>
      </c>
      <c r="B44" t="s" s="68">
        <v>59</v>
      </c>
      <c r="C44" t="s" s="69">
        <v>71</v>
      </c>
      <c r="D44" s="70"/>
      <c r="E44" s="70"/>
      <c r="F44" s="71">
        <v>2</v>
      </c>
      <c r="G44" s="93"/>
      <c r="H44" s="93"/>
      <c r="I44" s="93"/>
      <c r="J44" t="s" s="72">
        <v>37</v>
      </c>
    </row>
    <row r="45" ht="44" customHeight="1">
      <c r="A45" s="67">
        <f>A44+1</f>
        <v>35</v>
      </c>
      <c r="B45" t="s" s="68">
        <v>39</v>
      </c>
      <c r="C45" t="s" s="69">
        <v>71</v>
      </c>
      <c r="D45" s="70"/>
      <c r="E45" s="70"/>
      <c r="F45" s="71">
        <v>2</v>
      </c>
      <c r="G45" s="93"/>
      <c r="H45" s="93"/>
      <c r="I45" s="93"/>
      <c r="J45" t="s" s="72">
        <v>37</v>
      </c>
    </row>
    <row r="46" ht="44" customHeight="1">
      <c r="A46" s="67">
        <f>A45+1</f>
        <v>36</v>
      </c>
      <c r="B46" t="s" s="68">
        <v>40</v>
      </c>
      <c r="C46" t="s" s="69">
        <v>41</v>
      </c>
      <c r="D46" s="70"/>
      <c r="E46" s="70"/>
      <c r="F46" s="71">
        <v>5</v>
      </c>
      <c r="G46" s="93"/>
      <c r="H46" s="93"/>
      <c r="I46" s="93"/>
      <c r="J46" t="s" s="72">
        <v>37</v>
      </c>
    </row>
    <row r="47" ht="24" customHeight="1">
      <c r="A47" s="67">
        <f>A46+1</f>
        <v>37</v>
      </c>
      <c r="B47" t="s" s="68">
        <v>42</v>
      </c>
      <c r="C47" t="s" s="69">
        <v>72</v>
      </c>
      <c r="D47" s="70"/>
      <c r="E47" s="70"/>
      <c r="F47" s="71">
        <v>5</v>
      </c>
      <c r="G47" s="93"/>
      <c r="H47" s="93"/>
      <c r="I47" s="93"/>
      <c r="J47" t="s" s="72">
        <v>37</v>
      </c>
    </row>
    <row r="48" ht="94" customHeight="1">
      <c r="A48" s="67">
        <f>A47+1</f>
        <v>38</v>
      </c>
      <c r="B48" t="s" s="68">
        <v>60</v>
      </c>
      <c r="C48" t="s" s="69">
        <v>71</v>
      </c>
      <c r="D48" s="70"/>
      <c r="E48" s="70"/>
      <c r="F48" s="71">
        <v>2</v>
      </c>
      <c r="G48" s="93"/>
      <c r="H48" s="93"/>
      <c r="I48" s="93"/>
      <c r="J48" t="s" s="72">
        <v>37</v>
      </c>
    </row>
    <row r="49" ht="94" customHeight="1">
      <c r="A49" s="67">
        <f>A48+1</f>
        <v>39</v>
      </c>
      <c r="B49" t="s" s="68">
        <v>61</v>
      </c>
      <c r="C49" t="s" s="69">
        <v>71</v>
      </c>
      <c r="D49" s="70"/>
      <c r="E49" s="70"/>
      <c r="F49" s="71">
        <v>1</v>
      </c>
      <c r="G49" s="93"/>
      <c r="H49" s="93"/>
      <c r="I49" s="93"/>
      <c r="J49" t="s" s="72">
        <v>37</v>
      </c>
    </row>
    <row r="50" ht="94" customHeight="1">
      <c r="A50" s="67">
        <f>A49+1</f>
        <v>40</v>
      </c>
      <c r="B50" t="s" s="68">
        <v>73</v>
      </c>
      <c r="C50" t="s" s="69">
        <v>71</v>
      </c>
      <c r="D50" s="70"/>
      <c r="E50" s="70"/>
      <c r="F50" s="71">
        <v>1</v>
      </c>
      <c r="G50" s="93"/>
      <c r="H50" s="93"/>
      <c r="I50" s="93"/>
      <c r="J50" t="s" s="72">
        <v>37</v>
      </c>
    </row>
    <row r="51" ht="144" customHeight="1">
      <c r="A51" s="67">
        <f>A50+1</f>
        <v>41</v>
      </c>
      <c r="B51" t="s" s="68">
        <v>63</v>
      </c>
      <c r="C51" t="s" s="69">
        <v>71</v>
      </c>
      <c r="D51" s="70"/>
      <c r="E51" s="70"/>
      <c r="F51" s="71">
        <v>1</v>
      </c>
      <c r="G51" s="93"/>
      <c r="H51" s="93"/>
      <c r="I51" s="93"/>
      <c r="J51" t="s" s="72">
        <v>37</v>
      </c>
    </row>
    <row r="52" ht="94" customHeight="1">
      <c r="A52" s="67">
        <f>A51+1</f>
        <v>42</v>
      </c>
      <c r="B52" t="s" s="68">
        <v>64</v>
      </c>
      <c r="C52" t="s" s="69">
        <v>71</v>
      </c>
      <c r="D52" s="70"/>
      <c r="E52" s="70"/>
      <c r="F52" s="71">
        <v>2</v>
      </c>
      <c r="G52" s="93"/>
      <c r="H52" s="93"/>
      <c r="I52" s="93"/>
      <c r="J52" t="s" s="72">
        <v>37</v>
      </c>
    </row>
    <row r="53" ht="74" customHeight="1">
      <c r="A53" s="67">
        <f>A52+1</f>
        <v>43</v>
      </c>
      <c r="B53" t="s" s="95">
        <v>74</v>
      </c>
      <c r="C53" t="s" s="69">
        <v>71</v>
      </c>
      <c r="D53" s="70"/>
      <c r="E53" s="70"/>
      <c r="F53" s="71">
        <v>1</v>
      </c>
      <c r="G53" s="93"/>
      <c r="H53" s="93"/>
      <c r="I53" s="93"/>
      <c r="J53" t="s" s="72">
        <v>37</v>
      </c>
    </row>
    <row r="54" ht="114" customHeight="1">
      <c r="A54" s="67">
        <f>A53+1</f>
        <v>44</v>
      </c>
      <c r="B54" t="s" s="68">
        <v>45</v>
      </c>
      <c r="C54" t="s" s="69">
        <v>71</v>
      </c>
      <c r="D54" s="70"/>
      <c r="E54" s="70"/>
      <c r="F54" s="71">
        <v>1</v>
      </c>
      <c r="G54" s="93"/>
      <c r="H54" s="93"/>
      <c r="I54" s="93"/>
      <c r="J54" t="s" s="72">
        <v>37</v>
      </c>
    </row>
    <row r="55" ht="33.15" customHeight="1">
      <c r="A55" s="67">
        <f>A54+1</f>
        <v>45</v>
      </c>
      <c r="B55" t="s" s="68">
        <v>75</v>
      </c>
      <c r="C55" s="48"/>
      <c r="D55" s="70"/>
      <c r="E55" s="70"/>
      <c r="F55" s="71">
        <v>1</v>
      </c>
      <c r="G55" s="93"/>
      <c r="H55" s="93"/>
      <c r="I55" s="93"/>
      <c r="J55" t="s" s="72">
        <v>37</v>
      </c>
    </row>
    <row r="56" ht="24" customHeight="1">
      <c r="A56" s="67">
        <f>A55+1</f>
        <v>46</v>
      </c>
      <c r="B56" t="s" s="68">
        <v>46</v>
      </c>
      <c r="C56" s="48"/>
      <c r="D56" s="70"/>
      <c r="E56" s="70"/>
      <c r="F56" s="71">
        <v>3</v>
      </c>
      <c r="G56" s="93"/>
      <c r="H56" s="93"/>
      <c r="I56" s="93"/>
      <c r="J56" t="s" s="72">
        <v>37</v>
      </c>
    </row>
    <row r="57" ht="15.75" customHeight="1">
      <c r="A57" t="s" s="77">
        <v>51</v>
      </c>
      <c r="B57" s="78"/>
      <c r="C57" s="79"/>
      <c r="D57" s="80"/>
      <c r="E57" s="80"/>
      <c r="F57" s="81"/>
      <c r="G57" s="96"/>
      <c r="H57" s="96"/>
      <c r="I57" s="93"/>
      <c r="J57" s="93"/>
    </row>
    <row r="58" ht="15.75" customHeight="1">
      <c r="A58" s="84"/>
      <c r="B58" s="85"/>
      <c r="C58" s="85"/>
      <c r="D58" s="36"/>
      <c r="E58" s="36"/>
      <c r="F58" s="36"/>
      <c r="G58" s="86"/>
      <c r="H58" s="86"/>
      <c r="I58" s="86"/>
      <c r="J58" s="97"/>
    </row>
    <row r="59" ht="15" customHeight="1">
      <c r="A59" t="s" s="15">
        <v>9</v>
      </c>
      <c r="B59" s="16"/>
      <c r="C59" s="88"/>
      <c r="D59" s="16"/>
      <c r="E59" s="88"/>
      <c r="F59" s="17"/>
      <c r="G59" s="98"/>
      <c r="H59" s="98"/>
      <c r="I59" s="98"/>
      <c r="J59" s="98"/>
    </row>
    <row r="60" ht="15.75" customHeight="1">
      <c r="A60" t="s" s="19">
        <v>76</v>
      </c>
      <c r="B60" s="20"/>
      <c r="C60" s="18"/>
      <c r="D60" s="20"/>
      <c r="E60" s="18"/>
      <c r="F60" s="20"/>
      <c r="G60" s="99"/>
      <c r="H60" s="99"/>
      <c r="I60" s="99"/>
      <c r="J60" s="99"/>
    </row>
    <row r="61" ht="15.75" customHeight="1">
      <c r="A61" t="s" s="19">
        <v>11</v>
      </c>
      <c r="B61" s="20"/>
      <c r="C61" s="18"/>
      <c r="D61" s="20"/>
      <c r="E61" s="18"/>
      <c r="F61" s="20"/>
      <c r="G61" s="100"/>
      <c r="H61" s="100"/>
      <c r="I61" s="100"/>
      <c r="J61" s="100"/>
    </row>
    <row r="62" ht="15.75" customHeight="1">
      <c r="A62" t="s" s="23">
        <v>12</v>
      </c>
      <c r="B62" s="24"/>
      <c r="C62" s="22"/>
      <c r="D62" s="24"/>
      <c r="E62" s="22"/>
      <c r="F62" s="24"/>
      <c r="G62" s="96"/>
      <c r="H62" s="96"/>
      <c r="I62" s="93"/>
      <c r="J62" s="93"/>
    </row>
    <row r="63" ht="15" customHeight="1">
      <c r="A63" s="27"/>
      <c r="B63" s="27"/>
      <c r="C63" s="27"/>
      <c r="D63" s="27"/>
      <c r="E63" s="27"/>
      <c r="F63" s="27"/>
      <c r="G63" s="28"/>
      <c r="H63" s="28"/>
      <c r="I63" s="28"/>
      <c r="J63" s="28"/>
    </row>
    <row r="64" ht="15" customHeight="1">
      <c r="A64" s="29"/>
      <c r="B64" s="29"/>
      <c r="C64" s="29"/>
      <c r="D64" s="29"/>
      <c r="E64" s="29"/>
      <c r="F64" s="29"/>
      <c r="G64" s="29"/>
      <c r="H64" s="29"/>
      <c r="I64" s="29"/>
      <c r="J64" s="29"/>
    </row>
    <row r="65" ht="14.25" customHeight="1">
      <c r="A65" s="29"/>
      <c r="B65" s="29"/>
      <c r="C65" s="29"/>
      <c r="D65" s="29"/>
      <c r="E65" s="29"/>
      <c r="F65" s="29"/>
      <c r="G65" s="29"/>
      <c r="H65" s="29"/>
      <c r="I65" s="29"/>
      <c r="J65" s="29"/>
    </row>
    <row r="66" ht="14.25" customHeight="1">
      <c r="A66" s="29"/>
      <c r="B66" s="29"/>
      <c r="C66" s="29"/>
      <c r="D66" s="29"/>
      <c r="E66" s="29"/>
      <c r="F66" s="29"/>
      <c r="G66" s="29"/>
      <c r="H66" s="29"/>
      <c r="I66" s="29"/>
      <c r="J66" s="29"/>
    </row>
    <row r="67" ht="14.25" customHeight="1">
      <c r="A67" s="29"/>
      <c r="B67" s="29"/>
      <c r="C67" s="29"/>
      <c r="D67" s="29"/>
      <c r="E67" s="29"/>
      <c r="F67" s="29"/>
      <c r="G67" s="29"/>
      <c r="H67" s="29"/>
      <c r="I67" s="29"/>
      <c r="J67" s="29"/>
    </row>
    <row r="68" ht="14.25" customHeight="1">
      <c r="A68" s="29"/>
      <c r="B68" s="29"/>
      <c r="C68" s="29"/>
      <c r="D68" s="29"/>
      <c r="E68" s="29"/>
      <c r="F68" s="29"/>
      <c r="G68" s="29"/>
      <c r="H68" s="29"/>
      <c r="I68" s="29"/>
      <c r="J68" s="29"/>
    </row>
    <row r="69" ht="14.25" customHeight="1">
      <c r="A69" s="29"/>
      <c r="B69" s="29"/>
      <c r="C69" s="29"/>
      <c r="D69" s="29"/>
      <c r="E69" s="29"/>
      <c r="F69" s="29"/>
      <c r="G69" s="29"/>
      <c r="H69" s="29"/>
      <c r="I69" s="29"/>
      <c r="J69" s="29"/>
    </row>
    <row r="70" ht="14.25" customHeight="1">
      <c r="A70" s="29"/>
      <c r="B70" s="29"/>
      <c r="C70" s="29"/>
      <c r="D70" s="29"/>
      <c r="E70" s="29"/>
      <c r="F70" s="29"/>
      <c r="G70" s="29"/>
      <c r="H70" s="29"/>
      <c r="I70" s="29"/>
      <c r="J70" s="29"/>
    </row>
    <row r="71" ht="14.25" customHeight="1">
      <c r="A71" s="29"/>
      <c r="B71" s="29"/>
      <c r="C71" s="29"/>
      <c r="D71" s="29"/>
      <c r="E71" s="29"/>
      <c r="F71" s="29"/>
      <c r="G71" s="29"/>
      <c r="H71" s="29"/>
      <c r="I71" s="29"/>
      <c r="J71" s="29"/>
    </row>
    <row r="72" ht="14.25" customHeight="1">
      <c r="A72" s="29"/>
      <c r="B72" s="29"/>
      <c r="C72" s="29"/>
      <c r="D72" s="29"/>
      <c r="E72" s="29"/>
      <c r="F72" s="29"/>
      <c r="G72" s="29"/>
      <c r="H72" s="29"/>
      <c r="I72" s="29"/>
      <c r="J72" s="29"/>
    </row>
    <row r="73" ht="14.25" customHeight="1">
      <c r="A73" s="29"/>
      <c r="B73" s="29"/>
      <c r="C73" s="29"/>
      <c r="D73" s="29"/>
      <c r="E73" s="29"/>
      <c r="F73" s="29"/>
      <c r="G73" s="29"/>
      <c r="H73" s="29"/>
      <c r="I73" s="29"/>
      <c r="J73" s="29"/>
    </row>
    <row r="74" ht="14.25" customHeight="1">
      <c r="A74" s="29"/>
      <c r="B74" s="29"/>
      <c r="C74" s="29"/>
      <c r="D74" s="29"/>
      <c r="E74" s="29"/>
      <c r="F74" s="29"/>
      <c r="G74" s="29"/>
      <c r="H74" s="29"/>
      <c r="I74" s="29"/>
      <c r="J74" s="29"/>
    </row>
    <row r="75" ht="14.25" customHeight="1">
      <c r="A75" s="29"/>
      <c r="B75" s="29"/>
      <c r="C75" s="29"/>
      <c r="D75" s="29"/>
      <c r="E75" s="29"/>
      <c r="F75" s="29"/>
      <c r="G75" s="29"/>
      <c r="H75" s="29"/>
      <c r="I75" s="29"/>
      <c r="J75" s="29"/>
    </row>
  </sheetData>
  <mergeCells count="19">
    <mergeCell ref="A1:H1"/>
    <mergeCell ref="A62:F62"/>
    <mergeCell ref="B3:B4"/>
    <mergeCell ref="A2:H2"/>
    <mergeCell ref="A21:H21"/>
    <mergeCell ref="A30:H30"/>
    <mergeCell ref="A40:H40"/>
    <mergeCell ref="A59:F59"/>
    <mergeCell ref="A60:F60"/>
    <mergeCell ref="A5:H5"/>
    <mergeCell ref="C3:C4"/>
    <mergeCell ref="B20:C20"/>
    <mergeCell ref="B29:C29"/>
    <mergeCell ref="B39:C39"/>
    <mergeCell ref="B56:C56"/>
    <mergeCell ref="B55:C55"/>
    <mergeCell ref="A61:F61"/>
    <mergeCell ref="I3:I4"/>
    <mergeCell ref="J3:J4"/>
  </mergeCells>
  <pageMargins left="0.25" right="0.25" top="0.75" bottom="0.75" header="0.3" footer="0.3"/>
  <pageSetup firstPageNumber="1" fitToHeight="1" fitToWidth="1" scale="82"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N72"/>
  <sheetViews>
    <sheetView workbookViewId="0" showGridLines="0" defaultGridColor="1"/>
  </sheetViews>
  <sheetFormatPr defaultColWidth="8.83333" defaultRowHeight="14.25" customHeight="1" outlineLevelRow="0" outlineLevelCol="0"/>
  <cols>
    <col min="1" max="1" width="15" style="101" customWidth="1"/>
    <col min="2" max="3" width="35.8516" style="101" customWidth="1"/>
    <col min="4" max="5" width="7.85156" style="101" customWidth="1"/>
    <col min="6" max="6" width="5.5" style="101" customWidth="1"/>
    <col min="7" max="7" width="10" style="101" customWidth="1"/>
    <col min="8" max="8" width="11.3516" style="101" customWidth="1"/>
    <col min="9" max="9" width="22.5" style="101" customWidth="1"/>
    <col min="10" max="10" width="11.3516" style="101" customWidth="1"/>
    <col min="11" max="14" width="8.85156" style="101" customWidth="1"/>
    <col min="15" max="256" width="8.85156" style="101" customWidth="1"/>
  </cols>
  <sheetData>
    <row r="1" ht="67.5" customHeight="1">
      <c r="A1" t="s" s="47">
        <v>77</v>
      </c>
      <c r="B1" s="3"/>
      <c r="C1" s="48"/>
      <c r="D1" s="48"/>
      <c r="E1" s="48"/>
      <c r="F1" s="3"/>
      <c r="G1" s="3"/>
      <c r="H1" s="3"/>
      <c r="I1" s="47"/>
      <c r="J1" s="47"/>
      <c r="K1" s="102"/>
      <c r="L1" s="103"/>
      <c r="M1" s="103"/>
      <c r="N1" s="104"/>
    </row>
    <row r="2" ht="14.45" customHeight="1">
      <c r="A2" t="s" s="49">
        <v>22</v>
      </c>
      <c r="B2" s="11"/>
      <c r="C2" s="50"/>
      <c r="D2" s="50"/>
      <c r="E2" s="50"/>
      <c r="F2" s="11"/>
      <c r="G2" s="11"/>
      <c r="H2" s="12"/>
      <c r="I2" s="51"/>
      <c r="J2" s="51"/>
      <c r="K2" s="105"/>
      <c r="L2" s="106"/>
      <c r="M2" s="106"/>
      <c r="N2" s="107"/>
    </row>
    <row r="3" ht="39.5" customHeight="1">
      <c r="A3" t="s" s="53">
        <v>23</v>
      </c>
      <c r="B3" t="s" s="54">
        <v>24</v>
      </c>
      <c r="C3" s="55"/>
      <c r="D3" t="s" s="56">
        <v>25</v>
      </c>
      <c r="E3" t="s" s="56">
        <v>25</v>
      </c>
      <c r="F3" t="s" s="57">
        <v>26</v>
      </c>
      <c r="G3" t="s" s="58">
        <v>27</v>
      </c>
      <c r="H3" t="s" s="58">
        <v>27</v>
      </c>
      <c r="I3" t="s" s="59">
        <v>28</v>
      </c>
      <c r="J3" t="s" s="59">
        <v>29</v>
      </c>
      <c r="K3" s="105"/>
      <c r="L3" s="106"/>
      <c r="M3" s="106"/>
      <c r="N3" s="107"/>
    </row>
    <row r="4" ht="16.5" customHeight="1">
      <c r="A4" t="s" s="60">
        <v>30</v>
      </c>
      <c r="B4" s="61"/>
      <c r="C4" s="43"/>
      <c r="D4" t="s" s="60">
        <v>31</v>
      </c>
      <c r="E4" t="s" s="60">
        <v>17</v>
      </c>
      <c r="F4" t="s" s="62">
        <v>32</v>
      </c>
      <c r="G4" t="s" s="63">
        <v>31</v>
      </c>
      <c r="H4" t="s" s="63">
        <v>33</v>
      </c>
      <c r="I4" s="64"/>
      <c r="J4" s="64"/>
      <c r="K4" s="105"/>
      <c r="L4" s="106"/>
      <c r="M4" s="106"/>
      <c r="N4" s="107"/>
    </row>
    <row r="5" ht="18" customHeight="1">
      <c r="A5" t="s" s="13">
        <v>78</v>
      </c>
      <c r="B5" s="11"/>
      <c r="C5" s="50"/>
      <c r="D5" s="50"/>
      <c r="E5" s="50"/>
      <c r="F5" s="11"/>
      <c r="G5" s="11"/>
      <c r="H5" s="12"/>
      <c r="I5" s="65"/>
      <c r="J5" s="65"/>
      <c r="K5" s="105"/>
      <c r="L5" s="106"/>
      <c r="M5" s="106"/>
      <c r="N5" s="107"/>
    </row>
    <row r="6" ht="274" customHeight="1">
      <c r="A6" s="67">
        <v>1</v>
      </c>
      <c r="B6" t="s" s="68">
        <v>79</v>
      </c>
      <c r="C6" t="s" s="68">
        <v>80</v>
      </c>
      <c r="D6" s="70"/>
      <c r="E6" s="70"/>
      <c r="F6" s="71">
        <v>1</v>
      </c>
      <c r="G6" s="93"/>
      <c r="H6" s="93"/>
      <c r="I6" s="93"/>
      <c r="J6" t="s" s="72">
        <v>37</v>
      </c>
      <c r="K6" s="105"/>
      <c r="L6" s="106"/>
      <c r="M6" s="106"/>
      <c r="N6" s="107"/>
    </row>
    <row r="7" ht="119.9" customHeight="1">
      <c r="A7" s="67">
        <f>A6+1</f>
        <v>2</v>
      </c>
      <c r="B7" t="s" s="68">
        <v>81</v>
      </c>
      <c r="C7" t="s" s="108">
        <v>82</v>
      </c>
      <c r="D7" s="70"/>
      <c r="E7" s="70"/>
      <c r="F7" s="71">
        <v>1</v>
      </c>
      <c r="G7" s="93"/>
      <c r="H7" s="93"/>
      <c r="I7" s="93"/>
      <c r="J7" t="s" s="72">
        <v>37</v>
      </c>
      <c r="K7" s="105"/>
      <c r="L7" s="106"/>
      <c r="M7" s="106"/>
      <c r="N7" s="107"/>
    </row>
    <row r="8" ht="134" customHeight="1">
      <c r="A8" s="67">
        <f>A7+1</f>
        <v>3</v>
      </c>
      <c r="B8" t="s" s="68">
        <v>83</v>
      </c>
      <c r="C8" t="s" s="108">
        <v>41</v>
      </c>
      <c r="D8" s="70"/>
      <c r="E8" s="70"/>
      <c r="F8" s="71">
        <v>1</v>
      </c>
      <c r="G8" s="93"/>
      <c r="H8" s="93"/>
      <c r="I8" s="93"/>
      <c r="J8" t="s" s="72">
        <v>37</v>
      </c>
      <c r="K8" s="105"/>
      <c r="L8" s="106"/>
      <c r="M8" s="106"/>
      <c r="N8" s="107"/>
    </row>
    <row r="9" ht="130.25" customHeight="1">
      <c r="A9" s="67">
        <f>A8+1</f>
        <v>4</v>
      </c>
      <c r="B9" t="s" s="68">
        <v>84</v>
      </c>
      <c r="C9" t="s" s="108">
        <v>41</v>
      </c>
      <c r="D9" s="70"/>
      <c r="E9" s="70"/>
      <c r="F9" s="71">
        <v>4</v>
      </c>
      <c r="G9" s="93"/>
      <c r="H9" s="93"/>
      <c r="I9" s="93"/>
      <c r="J9" t="s" s="72">
        <v>37</v>
      </c>
      <c r="K9" s="105"/>
      <c r="L9" s="106"/>
      <c r="M9" s="106"/>
      <c r="N9" s="107"/>
    </row>
    <row r="10" ht="64" customHeight="1">
      <c r="A10" s="67">
        <f>A9+1</f>
        <v>5</v>
      </c>
      <c r="B10" t="s" s="68">
        <v>85</v>
      </c>
      <c r="C10" t="s" s="68">
        <v>80</v>
      </c>
      <c r="D10" s="70"/>
      <c r="E10" s="70"/>
      <c r="F10" s="71">
        <v>1</v>
      </c>
      <c r="G10" s="93"/>
      <c r="H10" s="93"/>
      <c r="I10" s="93"/>
      <c r="J10" t="s" s="72">
        <v>37</v>
      </c>
      <c r="K10" s="105"/>
      <c r="L10" s="106"/>
      <c r="M10" s="106"/>
      <c r="N10" s="107"/>
    </row>
    <row r="11" ht="44" customHeight="1">
      <c r="A11" s="67">
        <f>A10+1</f>
        <v>6</v>
      </c>
      <c r="B11" t="s" s="68">
        <v>86</v>
      </c>
      <c r="C11" s="109"/>
      <c r="D11" s="70"/>
      <c r="E11" s="70"/>
      <c r="F11" s="71">
        <v>1</v>
      </c>
      <c r="G11" s="93"/>
      <c r="H11" s="93"/>
      <c r="I11" s="93"/>
      <c r="J11" t="s" s="72">
        <v>37</v>
      </c>
      <c r="K11" s="105"/>
      <c r="L11" s="106"/>
      <c r="M11" s="106"/>
      <c r="N11" s="107"/>
    </row>
    <row r="12" ht="204" customHeight="1">
      <c r="A12" s="67">
        <f>A11+1</f>
        <v>7</v>
      </c>
      <c r="B12" t="s" s="68">
        <v>87</v>
      </c>
      <c r="C12" t="s" s="68">
        <v>80</v>
      </c>
      <c r="D12" s="70"/>
      <c r="E12" s="70"/>
      <c r="F12" s="71">
        <v>1</v>
      </c>
      <c r="G12" s="93"/>
      <c r="H12" s="93"/>
      <c r="I12" s="93"/>
      <c r="J12" t="s" s="72">
        <v>37</v>
      </c>
      <c r="K12" s="105"/>
      <c r="L12" s="106"/>
      <c r="M12" s="106"/>
      <c r="N12" s="107"/>
    </row>
    <row r="13" ht="224" customHeight="1">
      <c r="A13" s="67">
        <f>A12+1</f>
        <v>8</v>
      </c>
      <c r="B13" t="s" s="68">
        <v>88</v>
      </c>
      <c r="C13" t="s" s="68">
        <v>80</v>
      </c>
      <c r="D13" s="70"/>
      <c r="E13" s="70"/>
      <c r="F13" s="71">
        <v>1</v>
      </c>
      <c r="G13" s="93"/>
      <c r="H13" s="93"/>
      <c r="I13" s="93"/>
      <c r="J13" t="s" s="72">
        <v>37</v>
      </c>
      <c r="K13" s="105"/>
      <c r="L13" s="106"/>
      <c r="M13" s="106"/>
      <c r="N13" s="107"/>
    </row>
    <row r="14" ht="254" customHeight="1">
      <c r="A14" s="67">
        <f>A13+1</f>
        <v>9</v>
      </c>
      <c r="B14" t="s" s="68">
        <v>89</v>
      </c>
      <c r="C14" t="s" s="68">
        <v>80</v>
      </c>
      <c r="D14" s="70"/>
      <c r="E14" s="70"/>
      <c r="F14" s="71">
        <v>1</v>
      </c>
      <c r="G14" s="93"/>
      <c r="H14" s="93"/>
      <c r="I14" s="93"/>
      <c r="J14" t="s" s="72">
        <v>37</v>
      </c>
      <c r="K14" s="105"/>
      <c r="L14" s="106"/>
      <c r="M14" s="106"/>
      <c r="N14" s="107"/>
    </row>
    <row r="15" ht="199" customHeight="1">
      <c r="A15" s="67">
        <f>A14+1</f>
        <v>10</v>
      </c>
      <c r="B15" t="s" s="68">
        <v>90</v>
      </c>
      <c r="C15" t="s" s="68">
        <v>80</v>
      </c>
      <c r="D15" s="70"/>
      <c r="E15" s="70"/>
      <c r="F15" s="71">
        <v>1</v>
      </c>
      <c r="G15" s="93"/>
      <c r="H15" s="93"/>
      <c r="I15" s="93"/>
      <c r="J15" t="s" s="72">
        <v>37</v>
      </c>
      <c r="K15" s="105"/>
      <c r="L15" s="106"/>
      <c r="M15" s="106"/>
      <c r="N15" s="107"/>
    </row>
    <row r="16" ht="84" customHeight="1">
      <c r="A16" s="67">
        <f>A15+1</f>
        <v>11</v>
      </c>
      <c r="B16" t="s" s="68">
        <v>91</v>
      </c>
      <c r="C16" t="s" s="68">
        <v>41</v>
      </c>
      <c r="D16" s="70"/>
      <c r="E16" s="70"/>
      <c r="F16" s="71">
        <v>1</v>
      </c>
      <c r="G16" s="93"/>
      <c r="H16" s="70"/>
      <c r="I16" s="70"/>
      <c r="J16" t="s" s="72">
        <v>37</v>
      </c>
      <c r="K16" s="105"/>
      <c r="L16" s="106"/>
      <c r="M16" s="106"/>
      <c r="N16" s="107"/>
    </row>
    <row r="17" ht="64" customHeight="1">
      <c r="A17" s="67">
        <f>A16+1</f>
        <v>12</v>
      </c>
      <c r="B17" t="s" s="68">
        <v>92</v>
      </c>
      <c r="C17" t="s" s="68">
        <v>41</v>
      </c>
      <c r="D17" s="70"/>
      <c r="E17" s="70"/>
      <c r="F17" s="71">
        <v>1</v>
      </c>
      <c r="G17" s="93"/>
      <c r="H17" s="70"/>
      <c r="I17" s="70"/>
      <c r="J17" t="s" s="72">
        <v>37</v>
      </c>
      <c r="K17" s="105"/>
      <c r="L17" s="106"/>
      <c r="M17" s="106"/>
      <c r="N17" s="107"/>
    </row>
    <row r="18" ht="18" customHeight="1">
      <c r="A18" t="s" s="13">
        <v>93</v>
      </c>
      <c r="B18" s="11"/>
      <c r="C18" s="50"/>
      <c r="D18" s="50"/>
      <c r="E18" s="50"/>
      <c r="F18" s="11"/>
      <c r="G18" s="11"/>
      <c r="H18" s="12"/>
      <c r="I18" s="65"/>
      <c r="J18" s="65"/>
      <c r="K18" s="105"/>
      <c r="L18" s="106"/>
      <c r="M18" s="106"/>
      <c r="N18" s="107"/>
    </row>
    <row r="19" ht="104" customHeight="1">
      <c r="A19" s="67">
        <f>A17+1</f>
        <v>13</v>
      </c>
      <c r="B19" t="s" s="68">
        <v>94</v>
      </c>
      <c r="C19" t="s" s="68">
        <v>80</v>
      </c>
      <c r="D19" s="70"/>
      <c r="E19" s="70"/>
      <c r="F19" s="71">
        <v>1</v>
      </c>
      <c r="G19" s="93"/>
      <c r="H19" s="93"/>
      <c r="I19" s="93"/>
      <c r="J19" t="s" s="72">
        <v>37</v>
      </c>
      <c r="K19" s="105"/>
      <c r="L19" s="106"/>
      <c r="M19" s="106"/>
      <c r="N19" s="107"/>
    </row>
    <row r="20" ht="44" customHeight="1">
      <c r="A20" s="67">
        <f>A19+1</f>
        <v>14</v>
      </c>
      <c r="B20" t="s" s="68">
        <v>40</v>
      </c>
      <c r="C20" t="s" s="68">
        <v>80</v>
      </c>
      <c r="D20" s="70"/>
      <c r="E20" s="70"/>
      <c r="F20" s="71">
        <v>1</v>
      </c>
      <c r="G20" s="93"/>
      <c r="H20" s="93"/>
      <c r="I20" s="93"/>
      <c r="J20" t="s" s="72">
        <v>37</v>
      </c>
      <c r="K20" s="105"/>
      <c r="L20" s="106"/>
      <c r="M20" s="106"/>
      <c r="N20" s="107"/>
    </row>
    <row r="21" ht="24" customHeight="1">
      <c r="A21" s="67">
        <f>A20+1</f>
        <v>15</v>
      </c>
      <c r="B21" t="s" s="68">
        <v>42</v>
      </c>
      <c r="C21" t="s" s="68">
        <v>80</v>
      </c>
      <c r="D21" s="70"/>
      <c r="E21" s="70"/>
      <c r="F21" s="71">
        <v>1</v>
      </c>
      <c r="G21" s="93"/>
      <c r="H21" s="93"/>
      <c r="I21" s="93"/>
      <c r="J21" t="s" s="72">
        <v>37</v>
      </c>
      <c r="K21" s="105"/>
      <c r="L21" s="106"/>
      <c r="M21" s="106"/>
      <c r="N21" s="107"/>
    </row>
    <row r="22" ht="144" customHeight="1">
      <c r="A22" s="67">
        <f>A21+1</f>
        <v>16</v>
      </c>
      <c r="B22" t="s" s="68">
        <v>63</v>
      </c>
      <c r="C22" t="s" s="68">
        <v>80</v>
      </c>
      <c r="D22" s="70"/>
      <c r="E22" s="70"/>
      <c r="F22" s="71">
        <v>1</v>
      </c>
      <c r="G22" s="93"/>
      <c r="H22" s="93"/>
      <c r="I22" s="93"/>
      <c r="J22" t="s" s="72">
        <v>37</v>
      </c>
      <c r="K22" s="105"/>
      <c r="L22" s="106"/>
      <c r="M22" s="106"/>
      <c r="N22" s="107"/>
    </row>
    <row r="23" ht="224" customHeight="1">
      <c r="A23" s="67">
        <f>A22+1</f>
        <v>17</v>
      </c>
      <c r="B23" t="s" s="68">
        <v>95</v>
      </c>
      <c r="C23" t="s" s="68">
        <v>80</v>
      </c>
      <c r="D23" s="70"/>
      <c r="E23" s="70"/>
      <c r="F23" s="71">
        <v>2</v>
      </c>
      <c r="G23" s="93"/>
      <c r="H23" s="93"/>
      <c r="I23" s="93"/>
      <c r="J23" t="s" s="72">
        <v>37</v>
      </c>
      <c r="K23" s="105"/>
      <c r="L23" s="106"/>
      <c r="M23" s="106"/>
      <c r="N23" s="107"/>
    </row>
    <row r="24" ht="234" customHeight="1">
      <c r="A24" s="67">
        <f>A23+1</f>
        <v>18</v>
      </c>
      <c r="B24" t="s" s="68">
        <v>96</v>
      </c>
      <c r="C24" t="s" s="68">
        <v>80</v>
      </c>
      <c r="D24" s="70"/>
      <c r="E24" s="70"/>
      <c r="F24" s="71">
        <v>1</v>
      </c>
      <c r="G24" s="93"/>
      <c r="H24" s="93"/>
      <c r="I24" s="93"/>
      <c r="J24" t="s" s="72">
        <v>37</v>
      </c>
      <c r="K24" s="105"/>
      <c r="L24" s="106"/>
      <c r="M24" s="106"/>
      <c r="N24" s="107"/>
    </row>
    <row r="25" ht="144" customHeight="1">
      <c r="A25" s="67">
        <f>A24+1</f>
        <v>19</v>
      </c>
      <c r="B25" t="s" s="68">
        <v>97</v>
      </c>
      <c r="C25" t="s" s="68">
        <v>80</v>
      </c>
      <c r="D25" s="70"/>
      <c r="E25" s="70"/>
      <c r="F25" s="71">
        <v>1</v>
      </c>
      <c r="G25" s="93"/>
      <c r="H25" s="93"/>
      <c r="I25" s="93"/>
      <c r="J25" t="s" s="72">
        <v>37</v>
      </c>
      <c r="K25" s="105"/>
      <c r="L25" s="106"/>
      <c r="M25" s="106"/>
      <c r="N25" s="107"/>
    </row>
    <row r="26" ht="94" customHeight="1">
      <c r="A26" s="67">
        <f>A25+1</f>
        <v>20</v>
      </c>
      <c r="B26" t="s" s="68">
        <v>98</v>
      </c>
      <c r="C26" t="s" s="68">
        <v>80</v>
      </c>
      <c r="D26" s="70"/>
      <c r="E26" s="70"/>
      <c r="F26" s="71">
        <v>1</v>
      </c>
      <c r="G26" s="93"/>
      <c r="H26" s="93"/>
      <c r="I26" s="93"/>
      <c r="J26" t="s" s="72">
        <v>37</v>
      </c>
      <c r="K26" s="105"/>
      <c r="L26" s="106"/>
      <c r="M26" s="106"/>
      <c r="N26" s="107"/>
    </row>
    <row r="27" ht="94" customHeight="1">
      <c r="A27" s="67">
        <f>A26+1</f>
        <v>21</v>
      </c>
      <c r="B27" t="s" s="95">
        <v>67</v>
      </c>
      <c r="C27" t="s" s="68">
        <v>80</v>
      </c>
      <c r="D27" s="70"/>
      <c r="E27" s="70"/>
      <c r="F27" s="71">
        <v>1</v>
      </c>
      <c r="G27" s="93"/>
      <c r="H27" s="93"/>
      <c r="I27" s="93"/>
      <c r="J27" t="s" s="72">
        <v>37</v>
      </c>
      <c r="K27" s="105"/>
      <c r="L27" s="106"/>
      <c r="M27" s="106"/>
      <c r="N27" s="107"/>
    </row>
    <row r="28" ht="24" customHeight="1">
      <c r="A28" s="67">
        <f>A27+1</f>
        <v>22</v>
      </c>
      <c r="B28" t="s" s="68">
        <v>75</v>
      </c>
      <c r="C28" s="48"/>
      <c r="D28" s="70"/>
      <c r="E28" s="70"/>
      <c r="F28" s="71">
        <v>4</v>
      </c>
      <c r="G28" s="93"/>
      <c r="H28" s="93"/>
      <c r="I28" s="93"/>
      <c r="J28" t="s" s="72">
        <v>37</v>
      </c>
      <c r="K28" s="105"/>
      <c r="L28" s="106"/>
      <c r="M28" s="106"/>
      <c r="N28" s="107"/>
    </row>
    <row r="29" ht="24" customHeight="1">
      <c r="A29" s="67">
        <f>A28+1</f>
        <v>23</v>
      </c>
      <c r="B29" t="s" s="68">
        <v>46</v>
      </c>
      <c r="C29" s="48"/>
      <c r="D29" s="70"/>
      <c r="E29" s="70"/>
      <c r="F29" s="71">
        <v>4</v>
      </c>
      <c r="G29" s="93"/>
      <c r="H29" s="93"/>
      <c r="I29" s="93"/>
      <c r="J29" t="s" s="72">
        <v>37</v>
      </c>
      <c r="K29" s="105"/>
      <c r="L29" s="106"/>
      <c r="M29" s="106"/>
      <c r="N29" s="107"/>
    </row>
    <row r="30" ht="18" customHeight="1">
      <c r="A30" t="s" s="13">
        <v>99</v>
      </c>
      <c r="B30" s="11"/>
      <c r="C30" s="50"/>
      <c r="D30" s="50"/>
      <c r="E30" s="50"/>
      <c r="F30" s="11"/>
      <c r="G30" s="11"/>
      <c r="H30" s="12"/>
      <c r="I30" s="65"/>
      <c r="J30" s="65"/>
      <c r="K30" s="105"/>
      <c r="L30" s="106"/>
      <c r="M30" s="106"/>
      <c r="N30" s="107"/>
    </row>
    <row r="31" ht="64" customHeight="1">
      <c r="A31" s="67">
        <f>A29+1</f>
        <v>24</v>
      </c>
      <c r="B31" t="s" s="68">
        <v>100</v>
      </c>
      <c r="C31" t="s" s="68">
        <v>80</v>
      </c>
      <c r="D31" s="70"/>
      <c r="E31" s="70"/>
      <c r="F31" s="71">
        <v>1</v>
      </c>
      <c r="G31" s="93"/>
      <c r="H31" s="93"/>
      <c r="I31" s="93"/>
      <c r="J31" t="s" s="72">
        <v>37</v>
      </c>
      <c r="K31" s="105"/>
      <c r="L31" s="106"/>
      <c r="M31" s="106"/>
      <c r="N31" s="107"/>
    </row>
    <row r="32" ht="134" customHeight="1">
      <c r="A32" s="67">
        <f>A31+1</f>
        <v>25</v>
      </c>
      <c r="B32" t="s" s="68">
        <v>101</v>
      </c>
      <c r="C32" t="s" s="68">
        <v>41</v>
      </c>
      <c r="D32" s="70"/>
      <c r="E32" s="70"/>
      <c r="F32" s="71">
        <v>1</v>
      </c>
      <c r="G32" s="93"/>
      <c r="H32" s="93"/>
      <c r="I32" s="93"/>
      <c r="J32" t="s" s="72">
        <v>37</v>
      </c>
      <c r="K32" s="105"/>
      <c r="L32" s="106"/>
      <c r="M32" s="106"/>
      <c r="N32" s="107"/>
    </row>
    <row r="33" ht="74.25" customHeight="1">
      <c r="A33" s="67">
        <f>A32+1</f>
        <v>26</v>
      </c>
      <c r="B33" t="s" s="68">
        <v>102</v>
      </c>
      <c r="C33" t="s" s="68">
        <v>80</v>
      </c>
      <c r="D33" s="70"/>
      <c r="E33" s="70"/>
      <c r="F33" s="71">
        <v>1</v>
      </c>
      <c r="G33" s="93"/>
      <c r="H33" s="93"/>
      <c r="I33" s="93"/>
      <c r="J33" t="s" s="72">
        <v>37</v>
      </c>
      <c r="K33" s="105"/>
      <c r="L33" s="106"/>
      <c r="M33" s="106"/>
      <c r="N33" s="107"/>
    </row>
    <row r="34" ht="34" customHeight="1">
      <c r="A34" s="67">
        <f>A33+1</f>
        <v>27</v>
      </c>
      <c r="B34" t="s" s="68">
        <v>103</v>
      </c>
      <c r="C34" t="s" s="68">
        <v>80</v>
      </c>
      <c r="D34" s="70"/>
      <c r="E34" s="70"/>
      <c r="F34" s="71">
        <v>1</v>
      </c>
      <c r="G34" s="93"/>
      <c r="H34" s="93"/>
      <c r="I34" s="93"/>
      <c r="J34" t="s" s="72">
        <v>37</v>
      </c>
      <c r="K34" s="105"/>
      <c r="L34" s="106"/>
      <c r="M34" s="106"/>
      <c r="N34" s="107"/>
    </row>
    <row r="35" ht="220.3" customHeight="1">
      <c r="A35" s="67">
        <f>A34+1</f>
        <v>28</v>
      </c>
      <c r="B35" t="s" s="68">
        <v>104</v>
      </c>
      <c r="C35" t="s" s="68">
        <v>80</v>
      </c>
      <c r="D35" s="70"/>
      <c r="E35" s="70"/>
      <c r="F35" s="71">
        <v>1</v>
      </c>
      <c r="G35" s="93"/>
      <c r="H35" s="93"/>
      <c r="I35" s="93"/>
      <c r="J35" t="s" s="72">
        <v>37</v>
      </c>
      <c r="K35" s="105"/>
      <c r="L35" s="106"/>
      <c r="M35" s="106"/>
      <c r="N35" s="107"/>
    </row>
    <row r="36" ht="204" customHeight="1">
      <c r="A36" s="67">
        <f>A35+1</f>
        <v>29</v>
      </c>
      <c r="B36" t="s" s="68">
        <v>105</v>
      </c>
      <c r="C36" t="s" s="68">
        <v>80</v>
      </c>
      <c r="D36" s="70"/>
      <c r="E36" s="70"/>
      <c r="F36" s="71">
        <v>1</v>
      </c>
      <c r="G36" s="93"/>
      <c r="H36" s="93"/>
      <c r="I36" s="93"/>
      <c r="J36" t="s" s="72">
        <v>37</v>
      </c>
      <c r="K36" s="105"/>
      <c r="L36" s="106"/>
      <c r="M36" s="106"/>
      <c r="N36" s="107"/>
    </row>
    <row r="37" ht="44" customHeight="1">
      <c r="A37" s="67">
        <f>A36+1</f>
        <v>30</v>
      </c>
      <c r="B37" t="s" s="68">
        <v>106</v>
      </c>
      <c r="C37" t="s" s="68">
        <v>80</v>
      </c>
      <c r="D37" s="70"/>
      <c r="E37" s="70"/>
      <c r="F37" s="71">
        <v>1</v>
      </c>
      <c r="G37" s="93"/>
      <c r="H37" s="93"/>
      <c r="I37" s="93"/>
      <c r="J37" t="s" s="94">
        <v>37</v>
      </c>
      <c r="K37" s="105"/>
      <c r="L37" s="106"/>
      <c r="M37" s="106"/>
      <c r="N37" s="107"/>
    </row>
    <row r="38" ht="18" customHeight="1">
      <c r="A38" t="s" s="13">
        <v>107</v>
      </c>
      <c r="B38" s="11"/>
      <c r="C38" s="50"/>
      <c r="D38" s="50"/>
      <c r="E38" s="50"/>
      <c r="F38" s="11"/>
      <c r="G38" s="11"/>
      <c r="H38" s="12"/>
      <c r="I38" s="65"/>
      <c r="J38" s="65"/>
      <c r="K38" s="105"/>
      <c r="L38" s="106"/>
      <c r="M38" s="106"/>
      <c r="N38" s="107"/>
    </row>
    <row r="39" ht="64" customHeight="1">
      <c r="A39" t="s" s="110">
        <v>108</v>
      </c>
      <c r="B39" t="s" s="68">
        <v>109</v>
      </c>
      <c r="C39" t="s" s="68">
        <v>80</v>
      </c>
      <c r="D39" s="111"/>
      <c r="E39" s="70"/>
      <c r="F39" s="71">
        <v>1</v>
      </c>
      <c r="G39" s="111"/>
      <c r="H39" s="93"/>
      <c r="I39" s="93"/>
      <c r="J39" t="s" s="72">
        <v>37</v>
      </c>
      <c r="K39" s="105"/>
      <c r="L39" s="106"/>
      <c r="M39" s="106"/>
      <c r="N39" s="107"/>
    </row>
    <row r="40" ht="108.9" customHeight="1">
      <c r="A40" t="s" s="110">
        <v>110</v>
      </c>
      <c r="B40" t="s" s="68">
        <v>111</v>
      </c>
      <c r="C40" t="s" s="68">
        <v>80</v>
      </c>
      <c r="D40" s="111"/>
      <c r="E40" s="70"/>
      <c r="F40" s="71">
        <v>1</v>
      </c>
      <c r="G40" s="111"/>
      <c r="H40" s="93"/>
      <c r="I40" s="93"/>
      <c r="J40" t="s" s="72">
        <v>37</v>
      </c>
      <c r="K40" s="105"/>
      <c r="L40" s="106"/>
      <c r="M40" s="106"/>
      <c r="N40" s="107"/>
    </row>
    <row r="41" ht="122.1" customHeight="1">
      <c r="A41" t="s" s="110">
        <v>112</v>
      </c>
      <c r="B41" t="s" s="68">
        <v>113</v>
      </c>
      <c r="C41" t="s" s="112">
        <v>41</v>
      </c>
      <c r="D41" s="111"/>
      <c r="E41" s="70"/>
      <c r="F41" s="71">
        <v>10</v>
      </c>
      <c r="G41" s="111"/>
      <c r="H41" s="93"/>
      <c r="I41" s="93"/>
      <c r="J41" t="s" s="72">
        <v>37</v>
      </c>
      <c r="K41" s="105"/>
      <c r="L41" s="106"/>
      <c r="M41" s="106"/>
      <c r="N41" s="107"/>
    </row>
    <row r="42" ht="252.85" customHeight="1">
      <c r="A42" t="s" s="110">
        <v>114</v>
      </c>
      <c r="B42" t="s" s="68">
        <v>115</v>
      </c>
      <c r="C42" t="s" s="68">
        <v>80</v>
      </c>
      <c r="D42" s="111"/>
      <c r="E42" s="70"/>
      <c r="F42" s="113">
        <v>1</v>
      </c>
      <c r="G42" s="111"/>
      <c r="H42" s="93"/>
      <c r="I42" s="93"/>
      <c r="J42" t="s" s="72">
        <v>37</v>
      </c>
      <c r="K42" s="105"/>
      <c r="L42" s="106"/>
      <c r="M42" s="106"/>
      <c r="N42" s="107"/>
    </row>
    <row r="43" ht="51.5" customHeight="1">
      <c r="A43" t="s" s="114">
        <v>116</v>
      </c>
      <c r="B43" t="s" s="115">
        <v>24</v>
      </c>
      <c r="C43" s="116"/>
      <c r="D43" t="s" s="117">
        <v>117</v>
      </c>
      <c r="E43" t="s" s="118">
        <v>117</v>
      </c>
      <c r="F43" t="s" s="119">
        <v>118</v>
      </c>
      <c r="G43" t="s" s="120">
        <v>27</v>
      </c>
      <c r="H43" t="s" s="121">
        <v>27</v>
      </c>
      <c r="I43" t="s" s="59">
        <v>28</v>
      </c>
      <c r="J43" s="121"/>
      <c r="K43" s="105"/>
      <c r="L43" s="106"/>
      <c r="M43" s="106"/>
      <c r="N43" s="107"/>
    </row>
    <row r="44" ht="15" customHeight="1">
      <c r="A44" s="122"/>
      <c r="B44" s="123"/>
      <c r="C44" s="123"/>
      <c r="D44" t="s" s="124">
        <v>16</v>
      </c>
      <c r="E44" t="s" s="124">
        <v>17</v>
      </c>
      <c r="F44" s="125"/>
      <c r="G44" t="s" s="124">
        <v>16</v>
      </c>
      <c r="H44" t="s" s="126">
        <v>17</v>
      </c>
      <c r="I44" s="64"/>
      <c r="J44" s="127"/>
      <c r="K44" s="128"/>
      <c r="L44" s="106"/>
      <c r="M44" s="106"/>
      <c r="N44" s="107"/>
    </row>
    <row r="45" ht="74.65" customHeight="1">
      <c r="A45" t="s" s="129">
        <v>119</v>
      </c>
      <c r="B45" t="s" s="130">
        <v>120</v>
      </c>
      <c r="C45" s="131"/>
      <c r="D45" s="132"/>
      <c r="E45" s="133"/>
      <c r="F45" s="134">
        <v>125</v>
      </c>
      <c r="G45" s="133"/>
      <c r="H45" s="133"/>
      <c r="I45" s="93"/>
      <c r="J45" t="s" s="72">
        <v>37</v>
      </c>
      <c r="K45" s="105"/>
      <c r="L45" s="106"/>
      <c r="M45" s="106"/>
      <c r="N45" s="107"/>
    </row>
    <row r="46" ht="53.05" customHeight="1">
      <c r="A46" s="48"/>
      <c r="B46" t="s" s="68">
        <v>121</v>
      </c>
      <c r="C46" s="48"/>
      <c r="D46" s="111"/>
      <c r="E46" s="70"/>
      <c r="F46" s="71">
        <v>125</v>
      </c>
      <c r="G46" s="70"/>
      <c r="H46" s="70"/>
      <c r="I46" s="135"/>
      <c r="J46" t="s" s="72">
        <v>37</v>
      </c>
      <c r="K46" s="105"/>
      <c r="L46" s="106"/>
      <c r="M46" s="106"/>
      <c r="N46" s="107"/>
    </row>
    <row r="47" ht="53.05" customHeight="1">
      <c r="A47" s="48"/>
      <c r="B47" t="s" s="68">
        <v>122</v>
      </c>
      <c r="C47" s="48"/>
      <c r="D47" s="111"/>
      <c r="E47" s="70"/>
      <c r="F47" s="71">
        <v>125</v>
      </c>
      <c r="G47" s="70"/>
      <c r="H47" s="70"/>
      <c r="I47" s="136"/>
      <c r="J47" t="s" s="137">
        <v>37</v>
      </c>
      <c r="K47" s="105"/>
      <c r="L47" s="106"/>
      <c r="M47" s="106"/>
      <c r="N47" s="107"/>
    </row>
    <row r="48" ht="15.75" customHeight="1">
      <c r="A48" t="s" s="77">
        <v>51</v>
      </c>
      <c r="B48" s="78"/>
      <c r="C48" s="79"/>
      <c r="D48" s="80"/>
      <c r="E48" s="80"/>
      <c r="F48" s="81"/>
      <c r="G48" s="138"/>
      <c r="H48" s="138"/>
      <c r="I48" s="99"/>
      <c r="J48" s="99"/>
      <c r="K48" s="105"/>
      <c r="L48" s="106"/>
      <c r="M48" s="106"/>
      <c r="N48" s="107"/>
    </row>
    <row r="49" ht="15.75" customHeight="1">
      <c r="A49" s="84"/>
      <c r="B49" s="85"/>
      <c r="C49" s="85"/>
      <c r="D49" s="36"/>
      <c r="E49" s="36"/>
      <c r="F49" s="36"/>
      <c r="G49" s="86"/>
      <c r="H49" s="86"/>
      <c r="I49" s="139"/>
      <c r="J49" s="140"/>
      <c r="K49" s="105"/>
      <c r="L49" s="106"/>
      <c r="M49" s="106"/>
      <c r="N49" s="107"/>
    </row>
    <row r="50" ht="15" customHeight="1">
      <c r="A50" t="s" s="15">
        <v>9</v>
      </c>
      <c r="B50" s="16"/>
      <c r="C50" s="88"/>
      <c r="D50" s="16"/>
      <c r="E50" s="88"/>
      <c r="F50" s="17"/>
      <c r="G50" s="98"/>
      <c r="H50" s="98"/>
      <c r="I50" s="98"/>
      <c r="J50" s="98"/>
      <c r="K50" s="105"/>
      <c r="L50" s="106"/>
      <c r="M50" s="106"/>
      <c r="N50" s="107"/>
    </row>
    <row r="51" ht="15.75" customHeight="1">
      <c r="A51" t="s" s="19">
        <v>10</v>
      </c>
      <c r="B51" s="20"/>
      <c r="C51" s="18"/>
      <c r="D51" s="20"/>
      <c r="E51" s="18"/>
      <c r="F51" s="20"/>
      <c r="G51" s="99"/>
      <c r="H51" s="99"/>
      <c r="I51" s="99"/>
      <c r="J51" s="99"/>
      <c r="K51" s="105"/>
      <c r="L51" s="106"/>
      <c r="M51" s="106"/>
      <c r="N51" s="107"/>
    </row>
    <row r="52" ht="15.75" customHeight="1">
      <c r="A52" t="s" s="19">
        <v>11</v>
      </c>
      <c r="B52" s="20"/>
      <c r="C52" s="18"/>
      <c r="D52" s="20"/>
      <c r="E52" s="18"/>
      <c r="F52" s="20"/>
      <c r="G52" s="100"/>
      <c r="H52" s="100"/>
      <c r="I52" s="99"/>
      <c r="J52" s="99"/>
      <c r="K52" s="105"/>
      <c r="L52" s="106"/>
      <c r="M52" s="106"/>
      <c r="N52" s="107"/>
    </row>
    <row r="53" ht="15.75" customHeight="1">
      <c r="A53" t="s" s="23">
        <v>12</v>
      </c>
      <c r="B53" s="24"/>
      <c r="C53" s="22"/>
      <c r="D53" s="24"/>
      <c r="E53" s="22"/>
      <c r="F53" s="24"/>
      <c r="G53" s="138"/>
      <c r="H53" s="138"/>
      <c r="I53" s="99"/>
      <c r="J53" s="99"/>
      <c r="K53" s="105"/>
      <c r="L53" s="106"/>
      <c r="M53" s="106"/>
      <c r="N53" s="107"/>
    </row>
    <row r="54" ht="15.75" customHeight="1">
      <c r="A54" s="27"/>
      <c r="B54" s="27"/>
      <c r="C54" s="27"/>
      <c r="D54" s="27"/>
      <c r="E54" s="27"/>
      <c r="F54" s="27"/>
      <c r="G54" s="28"/>
      <c r="H54" s="28"/>
      <c r="I54" s="141"/>
      <c r="J54" s="141"/>
      <c r="K54" s="142"/>
      <c r="L54" s="106"/>
      <c r="M54" s="106"/>
      <c r="N54" s="107"/>
    </row>
    <row r="55" ht="15" customHeight="1">
      <c r="A55" s="29"/>
      <c r="B55" s="29"/>
      <c r="C55" s="29"/>
      <c r="D55" s="29"/>
      <c r="E55" s="29"/>
      <c r="F55" s="29"/>
      <c r="G55" s="29"/>
      <c r="H55" s="29"/>
      <c r="I55" s="29"/>
      <c r="J55" s="29"/>
      <c r="K55" s="142"/>
      <c r="L55" s="106"/>
      <c r="M55" s="106"/>
      <c r="N55" s="107"/>
    </row>
    <row r="56" ht="19.5" customHeight="1">
      <c r="A56" s="29"/>
      <c r="B56" s="29"/>
      <c r="C56" s="29"/>
      <c r="D56" s="29"/>
      <c r="E56" s="29"/>
      <c r="F56" s="29"/>
      <c r="G56" s="29"/>
      <c r="H56" s="29"/>
      <c r="I56" s="29"/>
      <c r="J56" s="29"/>
      <c r="K56" s="142"/>
      <c r="L56" s="106"/>
      <c r="M56" s="106"/>
      <c r="N56" s="107"/>
    </row>
    <row r="57" ht="14.25" customHeight="1">
      <c r="A57" s="29"/>
      <c r="B57" s="29"/>
      <c r="C57" s="29"/>
      <c r="D57" s="29"/>
      <c r="E57" s="29"/>
      <c r="F57" s="29"/>
      <c r="G57" s="29"/>
      <c r="H57" s="29"/>
      <c r="I57" s="29"/>
      <c r="J57" s="29"/>
      <c r="K57" s="142"/>
      <c r="L57" s="106"/>
      <c r="M57" s="106"/>
      <c r="N57" s="107"/>
    </row>
    <row r="58" ht="14.25" customHeight="1">
      <c r="A58" s="29"/>
      <c r="B58" s="29"/>
      <c r="C58" s="29"/>
      <c r="D58" s="29"/>
      <c r="E58" s="29"/>
      <c r="F58" s="29"/>
      <c r="G58" s="29"/>
      <c r="H58" s="29"/>
      <c r="I58" s="29"/>
      <c r="J58" s="29"/>
      <c r="K58" s="142"/>
      <c r="L58" s="106"/>
      <c r="M58" s="106"/>
      <c r="N58" s="107"/>
    </row>
    <row r="59" ht="14.25" customHeight="1">
      <c r="A59" s="29"/>
      <c r="B59" s="29"/>
      <c r="C59" s="29"/>
      <c r="D59" s="29"/>
      <c r="E59" s="29"/>
      <c r="F59" s="29"/>
      <c r="G59" s="29"/>
      <c r="H59" s="29"/>
      <c r="I59" s="29"/>
      <c r="J59" s="29"/>
      <c r="K59" s="142"/>
      <c r="L59" s="106"/>
      <c r="M59" s="106"/>
      <c r="N59" s="107"/>
    </row>
    <row r="60" ht="14.25" customHeight="1">
      <c r="A60" s="29"/>
      <c r="B60" s="29"/>
      <c r="C60" s="29"/>
      <c r="D60" s="29"/>
      <c r="E60" s="29"/>
      <c r="F60" s="29"/>
      <c r="G60" s="29"/>
      <c r="H60" s="29"/>
      <c r="I60" s="29"/>
      <c r="J60" s="29"/>
      <c r="K60" s="142"/>
      <c r="L60" s="106"/>
      <c r="M60" s="106"/>
      <c r="N60" s="107"/>
    </row>
    <row r="61" ht="14.25" customHeight="1">
      <c r="A61" s="29"/>
      <c r="B61" s="29"/>
      <c r="C61" s="29"/>
      <c r="D61" s="29"/>
      <c r="E61" s="29"/>
      <c r="F61" s="29"/>
      <c r="G61" s="29"/>
      <c r="H61" s="29"/>
      <c r="I61" s="29"/>
      <c r="J61" s="29"/>
      <c r="K61" s="142"/>
      <c r="L61" s="106"/>
      <c r="M61" s="106"/>
      <c r="N61" s="107"/>
    </row>
    <row r="62" ht="14.25" customHeight="1">
      <c r="A62" s="143"/>
      <c r="B62" s="29"/>
      <c r="C62" s="29"/>
      <c r="D62" s="29"/>
      <c r="E62" s="29"/>
      <c r="F62" s="29"/>
      <c r="G62" s="29"/>
      <c r="H62" s="29"/>
      <c r="I62" s="29"/>
      <c r="J62" s="29"/>
      <c r="K62" s="142"/>
      <c r="L62" s="106"/>
      <c r="M62" s="106"/>
      <c r="N62" s="107"/>
    </row>
    <row r="63" ht="14.25" customHeight="1">
      <c r="A63" s="29"/>
      <c r="B63" s="29"/>
      <c r="C63" s="29"/>
      <c r="D63" s="29"/>
      <c r="E63" s="29"/>
      <c r="F63" s="29"/>
      <c r="G63" s="29"/>
      <c r="H63" s="29"/>
      <c r="I63" s="29"/>
      <c r="J63" s="29"/>
      <c r="K63" s="142"/>
      <c r="L63" s="106"/>
      <c r="M63" s="106"/>
      <c r="N63" s="107"/>
    </row>
    <row r="64" ht="14.25" customHeight="1">
      <c r="A64" s="29"/>
      <c r="B64" s="29"/>
      <c r="C64" s="29"/>
      <c r="D64" s="29"/>
      <c r="E64" s="29"/>
      <c r="F64" s="29"/>
      <c r="G64" s="29"/>
      <c r="H64" s="29"/>
      <c r="I64" s="29"/>
      <c r="J64" s="29"/>
      <c r="K64" s="142"/>
      <c r="L64" s="106"/>
      <c r="M64" s="106"/>
      <c r="N64" s="107"/>
    </row>
    <row r="65" ht="14.25" customHeight="1">
      <c r="A65" s="29"/>
      <c r="B65" s="29"/>
      <c r="C65" s="29"/>
      <c r="D65" s="29"/>
      <c r="E65" s="29"/>
      <c r="F65" s="29"/>
      <c r="G65" s="29"/>
      <c r="H65" s="29"/>
      <c r="I65" s="29"/>
      <c r="J65" s="29"/>
      <c r="K65" s="142"/>
      <c r="L65" s="106"/>
      <c r="M65" s="106"/>
      <c r="N65" s="107"/>
    </row>
    <row r="66" ht="14.25" customHeight="1">
      <c r="A66" s="29"/>
      <c r="B66" s="29"/>
      <c r="C66" s="29"/>
      <c r="D66" s="29"/>
      <c r="E66" s="29"/>
      <c r="F66" s="41"/>
      <c r="G66" s="144"/>
      <c r="H66" s="144"/>
      <c r="I66" s="144"/>
      <c r="J66" s="144"/>
      <c r="K66" s="142"/>
      <c r="L66" s="106"/>
      <c r="M66" s="106"/>
      <c r="N66" s="107"/>
    </row>
    <row r="67" ht="14.25" customHeight="1">
      <c r="A67" s="29"/>
      <c r="B67" s="29"/>
      <c r="C67" s="29"/>
      <c r="D67" s="29"/>
      <c r="E67" s="29"/>
      <c r="F67" s="29"/>
      <c r="G67" s="29"/>
      <c r="H67" s="29"/>
      <c r="I67" s="29"/>
      <c r="J67" s="29"/>
      <c r="K67" s="142"/>
      <c r="L67" s="106"/>
      <c r="M67" s="106"/>
      <c r="N67" s="107"/>
    </row>
    <row r="68" ht="14.25" customHeight="1">
      <c r="A68" s="29"/>
      <c r="B68" s="29"/>
      <c r="C68" s="29"/>
      <c r="D68" s="29"/>
      <c r="E68" s="29"/>
      <c r="F68" s="29"/>
      <c r="G68" s="29"/>
      <c r="H68" s="29"/>
      <c r="I68" s="29"/>
      <c r="J68" s="29"/>
      <c r="K68" s="142"/>
      <c r="L68" s="106"/>
      <c r="M68" s="106"/>
      <c r="N68" s="107"/>
    </row>
    <row r="69" ht="14.25" customHeight="1">
      <c r="A69" s="29"/>
      <c r="B69" s="29"/>
      <c r="C69" s="29"/>
      <c r="D69" s="29"/>
      <c r="E69" s="29"/>
      <c r="F69" s="29"/>
      <c r="G69" s="29"/>
      <c r="H69" s="29"/>
      <c r="I69" s="29"/>
      <c r="J69" s="29"/>
      <c r="K69" s="142"/>
      <c r="L69" s="106"/>
      <c r="M69" s="106"/>
      <c r="N69" s="107"/>
    </row>
    <row r="70" ht="14.25" customHeight="1">
      <c r="A70" s="29"/>
      <c r="B70" s="29"/>
      <c r="C70" s="29"/>
      <c r="D70" s="29"/>
      <c r="E70" s="29"/>
      <c r="F70" s="29"/>
      <c r="G70" s="29"/>
      <c r="H70" s="29"/>
      <c r="I70" s="29"/>
      <c r="J70" s="29"/>
      <c r="K70" s="142"/>
      <c r="L70" s="106"/>
      <c r="M70" s="106"/>
      <c r="N70" s="107"/>
    </row>
    <row r="71" ht="14.25" customHeight="1">
      <c r="A71" s="29"/>
      <c r="B71" s="29"/>
      <c r="C71" s="29"/>
      <c r="D71" s="29"/>
      <c r="E71" s="29"/>
      <c r="F71" s="29"/>
      <c r="G71" s="29"/>
      <c r="H71" s="29"/>
      <c r="I71" s="29"/>
      <c r="J71" s="29"/>
      <c r="K71" s="142"/>
      <c r="L71" s="106"/>
      <c r="M71" s="106"/>
      <c r="N71" s="107"/>
    </row>
    <row r="72" ht="14.25" customHeight="1">
      <c r="A72" s="29"/>
      <c r="B72" s="29"/>
      <c r="C72" s="29"/>
      <c r="D72" s="29"/>
      <c r="E72" s="29"/>
      <c r="F72" s="29"/>
      <c r="G72" s="29"/>
      <c r="H72" s="29"/>
      <c r="I72" s="29"/>
      <c r="J72" s="29"/>
      <c r="K72" s="145"/>
      <c r="L72" s="146"/>
      <c r="M72" s="146"/>
      <c r="N72" s="147"/>
    </row>
  </sheetData>
  <mergeCells count="23">
    <mergeCell ref="A53:F53"/>
    <mergeCell ref="A2:H2"/>
    <mergeCell ref="B3:B4"/>
    <mergeCell ref="A5:H5"/>
    <mergeCell ref="A18:H18"/>
    <mergeCell ref="A30:H30"/>
    <mergeCell ref="A38:H38"/>
    <mergeCell ref="A50:F50"/>
    <mergeCell ref="A51:F51"/>
    <mergeCell ref="A1:H1"/>
    <mergeCell ref="C3:C4"/>
    <mergeCell ref="B29:C29"/>
    <mergeCell ref="B28:C28"/>
    <mergeCell ref="A52:F52"/>
    <mergeCell ref="A45:A47"/>
    <mergeCell ref="F43:F44"/>
    <mergeCell ref="B45:C45"/>
    <mergeCell ref="B46:C46"/>
    <mergeCell ref="B47:C47"/>
    <mergeCell ref="B43:C43"/>
    <mergeCell ref="I3:I4"/>
    <mergeCell ref="J3:J4"/>
    <mergeCell ref="I43:I44"/>
  </mergeCells>
  <pageMargins left="0.23622" right="0.23622" top="0.748031" bottom="0.748031" header="0.314961" footer="0.314961"/>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J67"/>
  <sheetViews>
    <sheetView workbookViewId="0" showGridLines="0" defaultGridColor="1"/>
  </sheetViews>
  <sheetFormatPr defaultColWidth="8.83333" defaultRowHeight="14.25" customHeight="1" outlineLevelRow="0" outlineLevelCol="0"/>
  <cols>
    <col min="1" max="1" width="15" style="148" customWidth="1"/>
    <col min="2" max="3" width="34.5" style="148" customWidth="1"/>
    <col min="4" max="5" width="7.85156" style="148" customWidth="1"/>
    <col min="6" max="6" width="5.5" style="148" customWidth="1"/>
    <col min="7" max="8" width="11.3516" style="148" customWidth="1"/>
    <col min="9" max="9" width="23.3516" style="148" customWidth="1"/>
    <col min="10" max="10" width="11.3516" style="148" customWidth="1"/>
    <col min="11" max="256" width="8.85156" style="148" customWidth="1"/>
  </cols>
  <sheetData>
    <row r="1" ht="67.5" customHeight="1">
      <c r="A1" t="s" s="47">
        <v>123</v>
      </c>
      <c r="B1" s="3"/>
      <c r="C1" s="48"/>
      <c r="D1" s="48"/>
      <c r="E1" s="48"/>
      <c r="F1" s="3"/>
      <c r="G1" s="3"/>
      <c r="H1" s="3"/>
      <c r="I1" s="47"/>
      <c r="J1" s="47"/>
    </row>
    <row r="2" ht="14.45" customHeight="1">
      <c r="A2" t="s" s="49">
        <v>22</v>
      </c>
      <c r="B2" s="11"/>
      <c r="C2" s="50"/>
      <c r="D2" s="50"/>
      <c r="E2" s="50"/>
      <c r="F2" s="11"/>
      <c r="G2" s="11"/>
      <c r="H2" s="12"/>
      <c r="I2" s="51"/>
      <c r="J2" s="52"/>
    </row>
    <row r="3" ht="39.5" customHeight="1">
      <c r="A3" t="s" s="53">
        <v>23</v>
      </c>
      <c r="B3" t="s" s="54">
        <v>24</v>
      </c>
      <c r="C3" s="55"/>
      <c r="D3" t="s" s="56">
        <v>25</v>
      </c>
      <c r="E3" t="s" s="56">
        <v>25</v>
      </c>
      <c r="F3" t="s" s="57">
        <v>26</v>
      </c>
      <c r="G3" t="s" s="58">
        <v>27</v>
      </c>
      <c r="H3" t="s" s="58">
        <v>27</v>
      </c>
      <c r="I3" t="s" s="59">
        <v>28</v>
      </c>
      <c r="J3" t="s" s="59">
        <v>29</v>
      </c>
    </row>
    <row r="4" ht="57.95" customHeight="1">
      <c r="A4" t="s" s="60">
        <v>30</v>
      </c>
      <c r="B4" s="61"/>
      <c r="C4" s="43"/>
      <c r="D4" t="s" s="60">
        <v>31</v>
      </c>
      <c r="E4" t="s" s="60">
        <v>17</v>
      </c>
      <c r="F4" t="s" s="62">
        <v>32</v>
      </c>
      <c r="G4" t="s" s="63">
        <v>31</v>
      </c>
      <c r="H4" t="s" s="63">
        <v>33</v>
      </c>
      <c r="I4" s="64"/>
      <c r="J4" s="64"/>
    </row>
    <row r="5" ht="18" customHeight="1">
      <c r="A5" t="s" s="13">
        <v>124</v>
      </c>
      <c r="B5" s="11"/>
      <c r="C5" s="50"/>
      <c r="D5" s="50"/>
      <c r="E5" s="50"/>
      <c r="F5" s="11"/>
      <c r="G5" s="11"/>
      <c r="H5" s="12"/>
      <c r="I5" s="65"/>
      <c r="J5" s="66"/>
    </row>
    <row r="6" ht="284.3" customHeight="1">
      <c r="A6" t="s" s="149">
        <v>125</v>
      </c>
      <c r="B6" t="s" s="68">
        <v>126</v>
      </c>
      <c r="C6" t="s" s="68">
        <v>57</v>
      </c>
      <c r="D6" s="70"/>
      <c r="E6" s="70"/>
      <c r="F6" s="71">
        <v>1</v>
      </c>
      <c r="G6" s="93"/>
      <c r="H6" s="93"/>
      <c r="I6" s="93"/>
      <c r="J6" t="s" s="72">
        <v>37</v>
      </c>
    </row>
    <row r="7" ht="134" customHeight="1">
      <c r="A7" t="s" s="149">
        <v>127</v>
      </c>
      <c r="B7" t="s" s="68">
        <v>83</v>
      </c>
      <c r="C7" t="s" s="150">
        <v>41</v>
      </c>
      <c r="D7" s="70"/>
      <c r="E7" s="70"/>
      <c r="F7" s="71">
        <v>1</v>
      </c>
      <c r="G7" s="93"/>
      <c r="H7" s="93"/>
      <c r="I7" s="93"/>
      <c r="J7" t="s" s="72">
        <v>37</v>
      </c>
    </row>
    <row r="8" ht="74" customHeight="1">
      <c r="A8" t="s" s="149">
        <v>128</v>
      </c>
      <c r="B8" t="s" s="68">
        <v>129</v>
      </c>
      <c r="C8" t="s" s="108">
        <v>57</v>
      </c>
      <c r="D8" s="70"/>
      <c r="E8" s="70"/>
      <c r="F8" s="71">
        <v>1</v>
      </c>
      <c r="G8" s="93"/>
      <c r="H8" s="93"/>
      <c r="I8" s="93"/>
      <c r="J8" t="s" s="72">
        <v>37</v>
      </c>
    </row>
    <row r="9" ht="44" customHeight="1">
      <c r="A9" t="s" s="149">
        <v>130</v>
      </c>
      <c r="B9" t="s" s="73">
        <v>131</v>
      </c>
      <c r="C9" t="s" s="108">
        <v>57</v>
      </c>
      <c r="D9" s="70"/>
      <c r="E9" s="70"/>
      <c r="F9" s="71">
        <v>1</v>
      </c>
      <c r="G9" s="93"/>
      <c r="H9" s="93"/>
      <c r="I9" s="93"/>
      <c r="J9" t="s" s="72">
        <v>37</v>
      </c>
    </row>
    <row r="10" ht="224" customHeight="1">
      <c r="A10" t="s" s="149">
        <v>132</v>
      </c>
      <c r="B10" t="s" s="68">
        <v>133</v>
      </c>
      <c r="C10" t="s" s="108">
        <v>57</v>
      </c>
      <c r="D10" s="70"/>
      <c r="E10" s="70"/>
      <c r="F10" s="71">
        <v>1</v>
      </c>
      <c r="G10" s="93"/>
      <c r="H10" s="93"/>
      <c r="I10" s="93"/>
      <c r="J10" t="s" s="72">
        <v>37</v>
      </c>
    </row>
    <row r="11" ht="237.2" customHeight="1">
      <c r="A11" t="s" s="149">
        <v>134</v>
      </c>
      <c r="B11" t="s" s="68">
        <v>135</v>
      </c>
      <c r="C11" t="s" s="108">
        <v>57</v>
      </c>
      <c r="D11" s="70"/>
      <c r="E11" s="70"/>
      <c r="F11" s="71">
        <v>1</v>
      </c>
      <c r="G11" s="93"/>
      <c r="H11" s="93"/>
      <c r="I11" s="93"/>
      <c r="J11" t="s" s="72">
        <v>37</v>
      </c>
    </row>
    <row r="12" ht="18" customHeight="1">
      <c r="A12" t="s" s="13">
        <v>136</v>
      </c>
      <c r="B12" s="11"/>
      <c r="C12" s="50"/>
      <c r="D12" s="50"/>
      <c r="E12" s="50"/>
      <c r="F12" s="11"/>
      <c r="G12" s="11"/>
      <c r="H12" s="12"/>
      <c r="I12" s="65"/>
      <c r="J12" s="66"/>
    </row>
    <row r="13" ht="134" customHeight="1">
      <c r="A13" t="s" s="149">
        <v>137</v>
      </c>
      <c r="B13" t="s" s="68">
        <v>138</v>
      </c>
      <c r="C13" t="s" s="68">
        <v>57</v>
      </c>
      <c r="D13" s="70"/>
      <c r="E13" s="70"/>
      <c r="F13" s="71">
        <v>2</v>
      </c>
      <c r="G13" s="93"/>
      <c r="H13" s="93"/>
      <c r="I13" s="93"/>
      <c r="J13" t="s" s="72">
        <v>37</v>
      </c>
    </row>
    <row r="14" ht="44" customHeight="1">
      <c r="A14" t="s" s="149">
        <v>139</v>
      </c>
      <c r="B14" t="s" s="68">
        <v>40</v>
      </c>
      <c r="C14" t="s" s="68">
        <v>41</v>
      </c>
      <c r="D14" s="70"/>
      <c r="E14" s="70"/>
      <c r="F14" s="71">
        <v>2</v>
      </c>
      <c r="G14" s="93"/>
      <c r="H14" s="93"/>
      <c r="I14" s="93"/>
      <c r="J14" t="s" s="72">
        <v>37</v>
      </c>
    </row>
    <row r="15" ht="24" customHeight="1">
      <c r="A15" t="s" s="149">
        <v>140</v>
      </c>
      <c r="B15" t="s" s="68">
        <v>42</v>
      </c>
      <c r="C15" t="s" s="68">
        <v>41</v>
      </c>
      <c r="D15" s="70"/>
      <c r="E15" s="70"/>
      <c r="F15" s="71">
        <v>2</v>
      </c>
      <c r="G15" s="93"/>
      <c r="H15" s="93"/>
      <c r="I15" s="93"/>
      <c r="J15" t="s" s="72">
        <v>37</v>
      </c>
    </row>
    <row r="16" ht="144" customHeight="1">
      <c r="A16" t="s" s="149">
        <v>141</v>
      </c>
      <c r="B16" t="s" s="68">
        <v>63</v>
      </c>
      <c r="C16" t="s" s="68">
        <v>57</v>
      </c>
      <c r="D16" s="70"/>
      <c r="E16" s="70"/>
      <c r="F16" s="71">
        <v>2</v>
      </c>
      <c r="G16" s="93"/>
      <c r="H16" s="93"/>
      <c r="I16" s="93"/>
      <c r="J16" t="s" s="72">
        <v>37</v>
      </c>
    </row>
    <row r="17" ht="94" customHeight="1">
      <c r="A17" t="s" s="149">
        <v>142</v>
      </c>
      <c r="B17" t="s" s="68">
        <v>64</v>
      </c>
      <c r="C17" t="s" s="68">
        <v>57</v>
      </c>
      <c r="D17" s="70"/>
      <c r="E17" s="70"/>
      <c r="F17" s="71">
        <v>1</v>
      </c>
      <c r="G17" s="93"/>
      <c r="H17" s="93"/>
      <c r="I17" s="93"/>
      <c r="J17" t="s" s="94">
        <v>37</v>
      </c>
    </row>
    <row r="18" ht="114" customHeight="1">
      <c r="A18" t="s" s="149">
        <v>143</v>
      </c>
      <c r="B18" t="s" s="68">
        <v>65</v>
      </c>
      <c r="C18" t="s" s="68">
        <v>57</v>
      </c>
      <c r="D18" s="70"/>
      <c r="E18" s="70"/>
      <c r="F18" s="71">
        <v>1</v>
      </c>
      <c r="G18" s="93"/>
      <c r="H18" s="93"/>
      <c r="I18" s="93"/>
      <c r="J18" t="s" s="72">
        <v>37</v>
      </c>
    </row>
    <row r="19" ht="104" customHeight="1">
      <c r="A19" t="s" s="149">
        <v>144</v>
      </c>
      <c r="B19" t="s" s="68">
        <v>98</v>
      </c>
      <c r="C19" t="s" s="68">
        <v>57</v>
      </c>
      <c r="D19" s="70"/>
      <c r="E19" s="70"/>
      <c r="F19" s="71">
        <v>2</v>
      </c>
      <c r="G19" s="93"/>
      <c r="H19" s="93"/>
      <c r="I19" s="93"/>
      <c r="J19" t="s" s="72">
        <v>37</v>
      </c>
    </row>
    <row r="20" ht="94" customHeight="1">
      <c r="A20" t="s" s="149">
        <v>145</v>
      </c>
      <c r="B20" t="s" s="95">
        <v>67</v>
      </c>
      <c r="C20" t="s" s="68">
        <v>57</v>
      </c>
      <c r="D20" s="70"/>
      <c r="E20" s="70"/>
      <c r="F20" s="71">
        <v>1</v>
      </c>
      <c r="G20" s="93"/>
      <c r="H20" s="93"/>
      <c r="I20" s="93"/>
      <c r="J20" t="s" s="72">
        <v>37</v>
      </c>
    </row>
    <row r="21" ht="24" customHeight="1">
      <c r="A21" t="s" s="149">
        <v>146</v>
      </c>
      <c r="B21" t="s" s="68">
        <v>46</v>
      </c>
      <c r="C21" s="48"/>
      <c r="D21" s="70"/>
      <c r="E21" s="70"/>
      <c r="F21" s="71">
        <v>5</v>
      </c>
      <c r="G21" s="93"/>
      <c r="H21" s="93"/>
      <c r="I21" s="93"/>
      <c r="J21" t="s" s="72">
        <v>37</v>
      </c>
    </row>
    <row r="22" ht="18" customHeight="1">
      <c r="A22" t="s" s="13">
        <v>147</v>
      </c>
      <c r="B22" s="11"/>
      <c r="C22" s="50"/>
      <c r="D22" s="50"/>
      <c r="E22" s="50"/>
      <c r="F22" s="11"/>
      <c r="G22" s="11"/>
      <c r="H22" s="12"/>
      <c r="I22" s="65"/>
      <c r="J22" s="66"/>
    </row>
    <row r="23" ht="135.75" customHeight="1">
      <c r="A23" t="s" s="149">
        <v>148</v>
      </c>
      <c r="B23" t="s" s="68">
        <v>56</v>
      </c>
      <c r="C23" t="s" s="68">
        <v>57</v>
      </c>
      <c r="D23" s="70"/>
      <c r="E23" s="70"/>
      <c r="F23" s="71">
        <v>2</v>
      </c>
      <c r="G23" s="93"/>
      <c r="H23" s="93"/>
      <c r="I23" s="93"/>
      <c r="J23" t="s" s="72">
        <v>37</v>
      </c>
    </row>
    <row r="24" ht="44" customHeight="1">
      <c r="A24" t="s" s="149">
        <v>149</v>
      </c>
      <c r="B24" t="s" s="68">
        <v>40</v>
      </c>
      <c r="C24" t="s" s="68">
        <v>41</v>
      </c>
      <c r="D24" s="70"/>
      <c r="E24" s="70"/>
      <c r="F24" s="71">
        <v>2</v>
      </c>
      <c r="G24" s="93"/>
      <c r="H24" s="93"/>
      <c r="I24" s="93"/>
      <c r="J24" t="s" s="72">
        <v>37</v>
      </c>
    </row>
    <row r="25" ht="24" customHeight="1">
      <c r="A25" t="s" s="149">
        <v>150</v>
      </c>
      <c r="B25" t="s" s="68">
        <v>42</v>
      </c>
      <c r="C25" t="s" s="68">
        <v>41</v>
      </c>
      <c r="D25" s="70"/>
      <c r="E25" s="70"/>
      <c r="F25" s="71">
        <v>2</v>
      </c>
      <c r="G25" s="93"/>
      <c r="H25" s="93"/>
      <c r="I25" s="93"/>
      <c r="J25" t="s" s="72">
        <v>37</v>
      </c>
    </row>
    <row r="26" ht="144" customHeight="1">
      <c r="A26" t="s" s="149">
        <v>151</v>
      </c>
      <c r="B26" t="s" s="68">
        <v>63</v>
      </c>
      <c r="C26" t="s" s="68">
        <v>57</v>
      </c>
      <c r="D26" s="70"/>
      <c r="E26" s="70"/>
      <c r="F26" s="71">
        <v>2</v>
      </c>
      <c r="G26" s="93"/>
      <c r="H26" s="93"/>
      <c r="I26" s="93"/>
      <c r="J26" t="s" s="72">
        <v>37</v>
      </c>
    </row>
    <row r="27" ht="244" customHeight="1">
      <c r="A27" t="s" s="149">
        <v>152</v>
      </c>
      <c r="B27" t="s" s="68">
        <v>95</v>
      </c>
      <c r="C27" t="s" s="68">
        <v>57</v>
      </c>
      <c r="D27" s="70"/>
      <c r="E27" s="70"/>
      <c r="F27" s="71">
        <v>4</v>
      </c>
      <c r="G27" s="93"/>
      <c r="H27" s="93"/>
      <c r="I27" s="93"/>
      <c r="J27" t="s" s="72">
        <v>37</v>
      </c>
    </row>
    <row r="28" ht="94" customHeight="1">
      <c r="A28" t="s" s="149">
        <v>153</v>
      </c>
      <c r="B28" t="s" s="95">
        <v>67</v>
      </c>
      <c r="C28" t="s" s="68">
        <v>57</v>
      </c>
      <c r="D28" s="70"/>
      <c r="E28" s="70"/>
      <c r="F28" s="71">
        <v>1</v>
      </c>
      <c r="G28" s="93"/>
      <c r="H28" s="93"/>
      <c r="I28" s="93"/>
      <c r="J28" t="s" s="72">
        <v>37</v>
      </c>
    </row>
    <row r="29" ht="24" customHeight="1">
      <c r="A29" t="s" s="149">
        <v>154</v>
      </c>
      <c r="B29" t="s" s="68">
        <v>46</v>
      </c>
      <c r="C29" s="48"/>
      <c r="D29" s="70"/>
      <c r="E29" s="70"/>
      <c r="F29" s="71">
        <v>1</v>
      </c>
      <c r="G29" s="93"/>
      <c r="H29" s="93"/>
      <c r="I29" s="93"/>
      <c r="J29" t="s" s="72">
        <v>37</v>
      </c>
    </row>
    <row r="30" ht="24" customHeight="1">
      <c r="A30" t="s" s="149">
        <v>155</v>
      </c>
      <c r="B30" t="s" s="68">
        <v>75</v>
      </c>
      <c r="C30" s="48"/>
      <c r="D30" s="70"/>
      <c r="E30" s="70"/>
      <c r="F30" s="71">
        <v>8</v>
      </c>
      <c r="G30" s="93"/>
      <c r="H30" s="93"/>
      <c r="I30" s="93"/>
      <c r="J30" t="s" s="72">
        <v>37</v>
      </c>
    </row>
    <row r="31" ht="18" customHeight="1">
      <c r="A31" t="s" s="13">
        <v>156</v>
      </c>
      <c r="B31" s="11"/>
      <c r="C31" s="50"/>
      <c r="D31" s="50"/>
      <c r="E31" s="50"/>
      <c r="F31" s="11"/>
      <c r="G31" s="11"/>
      <c r="H31" s="12"/>
      <c r="I31" s="65"/>
      <c r="J31" s="66"/>
    </row>
    <row r="32" ht="135.75" customHeight="1">
      <c r="A32" t="s" s="149">
        <v>157</v>
      </c>
      <c r="B32" t="s" s="68">
        <v>56</v>
      </c>
      <c r="C32" t="s" s="68">
        <v>57</v>
      </c>
      <c r="D32" s="70"/>
      <c r="E32" s="70"/>
      <c r="F32" s="71">
        <v>2</v>
      </c>
      <c r="G32" s="93"/>
      <c r="H32" s="93"/>
      <c r="I32" s="93"/>
      <c r="J32" t="s" s="72">
        <v>37</v>
      </c>
    </row>
    <row r="33" ht="44" customHeight="1">
      <c r="A33" t="s" s="149">
        <v>158</v>
      </c>
      <c r="B33" t="s" s="68">
        <v>40</v>
      </c>
      <c r="C33" t="s" s="68">
        <v>41</v>
      </c>
      <c r="D33" s="70"/>
      <c r="E33" s="70"/>
      <c r="F33" s="71">
        <v>2</v>
      </c>
      <c r="G33" s="93"/>
      <c r="H33" s="93"/>
      <c r="I33" s="93"/>
      <c r="J33" t="s" s="72">
        <v>37</v>
      </c>
    </row>
    <row r="34" ht="24" customHeight="1">
      <c r="A34" t="s" s="149">
        <v>159</v>
      </c>
      <c r="B34" t="s" s="68">
        <v>42</v>
      </c>
      <c r="C34" t="s" s="68">
        <v>41</v>
      </c>
      <c r="D34" s="70"/>
      <c r="E34" s="70"/>
      <c r="F34" s="71">
        <v>2</v>
      </c>
      <c r="G34" s="93"/>
      <c r="H34" s="93"/>
      <c r="I34" s="93"/>
      <c r="J34" t="s" s="72">
        <v>37</v>
      </c>
    </row>
    <row r="35" ht="144" customHeight="1">
      <c r="A35" t="s" s="149">
        <v>160</v>
      </c>
      <c r="B35" t="s" s="68">
        <v>63</v>
      </c>
      <c r="C35" t="s" s="68">
        <v>57</v>
      </c>
      <c r="D35" s="70"/>
      <c r="E35" s="70"/>
      <c r="F35" s="71">
        <v>2</v>
      </c>
      <c r="G35" s="93"/>
      <c r="H35" s="93"/>
      <c r="I35" s="93"/>
      <c r="J35" t="s" s="72">
        <v>37</v>
      </c>
    </row>
    <row r="36" ht="244" customHeight="1">
      <c r="A36" t="s" s="149">
        <v>161</v>
      </c>
      <c r="B36" t="s" s="68">
        <v>95</v>
      </c>
      <c r="C36" t="s" s="68">
        <v>57</v>
      </c>
      <c r="D36" s="70"/>
      <c r="E36" s="70"/>
      <c r="F36" s="71">
        <v>4</v>
      </c>
      <c r="G36" s="93"/>
      <c r="H36" s="93"/>
      <c r="I36" s="93"/>
      <c r="J36" t="s" s="72">
        <v>37</v>
      </c>
    </row>
    <row r="37" ht="94" customHeight="1">
      <c r="A37" t="s" s="149">
        <v>162</v>
      </c>
      <c r="B37" t="s" s="95">
        <v>67</v>
      </c>
      <c r="C37" t="s" s="68">
        <v>57</v>
      </c>
      <c r="D37" s="70"/>
      <c r="E37" s="70"/>
      <c r="F37" s="71">
        <v>1</v>
      </c>
      <c r="G37" s="93"/>
      <c r="H37" s="93"/>
      <c r="I37" s="93"/>
      <c r="J37" t="s" s="72">
        <v>37</v>
      </c>
    </row>
    <row r="38" ht="24" customHeight="1">
      <c r="A38" t="s" s="149">
        <v>163</v>
      </c>
      <c r="B38" t="s" s="68">
        <v>46</v>
      </c>
      <c r="C38" s="48"/>
      <c r="D38" s="70"/>
      <c r="E38" s="70"/>
      <c r="F38" s="71">
        <v>1</v>
      </c>
      <c r="G38" s="93"/>
      <c r="H38" s="93"/>
      <c r="I38" s="93"/>
      <c r="J38" t="s" s="72">
        <v>37</v>
      </c>
    </row>
    <row r="39" ht="24" customHeight="1">
      <c r="A39" t="s" s="149">
        <v>108</v>
      </c>
      <c r="B39" t="s" s="68">
        <v>75</v>
      </c>
      <c r="C39" s="48"/>
      <c r="D39" s="70"/>
      <c r="E39" s="70"/>
      <c r="F39" s="71">
        <v>8</v>
      </c>
      <c r="G39" s="93"/>
      <c r="H39" s="93"/>
      <c r="I39" s="93"/>
      <c r="J39" t="s" s="72">
        <v>37</v>
      </c>
    </row>
    <row r="40" ht="18" customHeight="1">
      <c r="A40" t="s" s="13">
        <v>164</v>
      </c>
      <c r="B40" s="11"/>
      <c r="C40" s="50"/>
      <c r="D40" s="50"/>
      <c r="E40" s="50"/>
      <c r="F40" s="11"/>
      <c r="G40" s="11"/>
      <c r="H40" s="12"/>
      <c r="I40" s="65"/>
      <c r="J40" s="66"/>
    </row>
    <row r="41" ht="135.75" customHeight="1">
      <c r="A41" t="s" s="149">
        <v>110</v>
      </c>
      <c r="B41" t="s" s="68">
        <v>56</v>
      </c>
      <c r="C41" t="s" s="68">
        <v>57</v>
      </c>
      <c r="D41" s="70"/>
      <c r="E41" s="70"/>
      <c r="F41" s="71">
        <v>2</v>
      </c>
      <c r="G41" s="93"/>
      <c r="H41" s="93"/>
      <c r="I41" s="93"/>
      <c r="J41" t="s" s="72">
        <v>37</v>
      </c>
    </row>
    <row r="42" ht="44" customHeight="1">
      <c r="A42" t="s" s="149">
        <v>112</v>
      </c>
      <c r="B42" t="s" s="68">
        <v>40</v>
      </c>
      <c r="C42" t="s" s="68">
        <v>41</v>
      </c>
      <c r="D42" s="70"/>
      <c r="E42" s="70"/>
      <c r="F42" s="71">
        <v>2</v>
      </c>
      <c r="G42" s="93"/>
      <c r="H42" s="93"/>
      <c r="I42" s="93"/>
      <c r="J42" t="s" s="72">
        <v>37</v>
      </c>
    </row>
    <row r="43" ht="24" customHeight="1">
      <c r="A43" t="s" s="149">
        <v>114</v>
      </c>
      <c r="B43" t="s" s="68">
        <v>42</v>
      </c>
      <c r="C43" t="s" s="68">
        <v>41</v>
      </c>
      <c r="D43" s="70"/>
      <c r="E43" s="70"/>
      <c r="F43" s="71">
        <v>2</v>
      </c>
      <c r="G43" s="93"/>
      <c r="H43" s="93"/>
      <c r="I43" s="93"/>
      <c r="J43" t="s" s="72">
        <v>37</v>
      </c>
    </row>
    <row r="44" ht="144" customHeight="1">
      <c r="A44" t="s" s="149">
        <v>119</v>
      </c>
      <c r="B44" t="s" s="68">
        <v>63</v>
      </c>
      <c r="C44" t="s" s="68">
        <v>57</v>
      </c>
      <c r="D44" s="151"/>
      <c r="E44" s="70"/>
      <c r="F44" s="71">
        <v>2</v>
      </c>
      <c r="G44" s="93"/>
      <c r="H44" s="93"/>
      <c r="I44" s="93"/>
      <c r="J44" t="s" s="72">
        <v>37</v>
      </c>
    </row>
    <row r="45" ht="244" customHeight="1">
      <c r="A45" t="s" s="149">
        <v>165</v>
      </c>
      <c r="B45" t="s" s="68">
        <v>95</v>
      </c>
      <c r="C45" t="s" s="68">
        <v>57</v>
      </c>
      <c r="D45" s="70"/>
      <c r="E45" s="70"/>
      <c r="F45" s="71">
        <v>4</v>
      </c>
      <c r="G45" s="93"/>
      <c r="H45" s="93"/>
      <c r="I45" s="93"/>
      <c r="J45" t="s" s="72">
        <v>37</v>
      </c>
    </row>
    <row r="46" ht="94" customHeight="1">
      <c r="A46" t="s" s="149">
        <v>166</v>
      </c>
      <c r="B46" t="s" s="95">
        <v>67</v>
      </c>
      <c r="C46" t="s" s="68">
        <v>57</v>
      </c>
      <c r="D46" s="70"/>
      <c r="E46" s="70"/>
      <c r="F46" s="71">
        <v>1</v>
      </c>
      <c r="G46" s="93"/>
      <c r="H46" s="93"/>
      <c r="I46" s="93"/>
      <c r="J46" t="s" s="72">
        <v>37</v>
      </c>
    </row>
    <row r="47" ht="24" customHeight="1">
      <c r="A47" t="s" s="149">
        <v>167</v>
      </c>
      <c r="B47" t="s" s="68">
        <v>46</v>
      </c>
      <c r="C47" s="48"/>
      <c r="D47" s="70"/>
      <c r="E47" s="70"/>
      <c r="F47" s="71">
        <v>1</v>
      </c>
      <c r="G47" s="93"/>
      <c r="H47" s="93"/>
      <c r="I47" s="93"/>
      <c r="J47" t="s" s="72">
        <v>37</v>
      </c>
    </row>
    <row r="48" ht="24" customHeight="1">
      <c r="A48" t="s" s="149">
        <v>168</v>
      </c>
      <c r="B48" t="s" s="68">
        <v>75</v>
      </c>
      <c r="C48" s="48"/>
      <c r="D48" s="70"/>
      <c r="E48" s="70"/>
      <c r="F48" s="71">
        <v>8</v>
      </c>
      <c r="G48" s="93"/>
      <c r="H48" s="93"/>
      <c r="I48" s="93"/>
      <c r="J48" t="s" s="72">
        <v>37</v>
      </c>
    </row>
    <row r="49" ht="15.75" customHeight="1">
      <c r="A49" t="s" s="77">
        <v>51</v>
      </c>
      <c r="B49" s="78"/>
      <c r="C49" s="79"/>
      <c r="D49" s="80"/>
      <c r="E49" s="80"/>
      <c r="F49" s="81"/>
      <c r="G49" s="138"/>
      <c r="H49" s="138"/>
      <c r="I49" s="93"/>
      <c r="J49" s="93"/>
    </row>
    <row r="50" ht="15.75" customHeight="1">
      <c r="A50" s="84"/>
      <c r="B50" s="85"/>
      <c r="C50" s="85"/>
      <c r="D50" s="36"/>
      <c r="E50" s="36"/>
      <c r="F50" s="36"/>
      <c r="G50" s="86"/>
      <c r="H50" s="86"/>
      <c r="I50" s="86"/>
      <c r="J50" s="97"/>
    </row>
    <row r="51" ht="15" customHeight="1">
      <c r="A51" t="s" s="15">
        <v>9</v>
      </c>
      <c r="B51" s="16"/>
      <c r="C51" s="88"/>
      <c r="D51" s="16"/>
      <c r="E51" s="88"/>
      <c r="F51" s="17"/>
      <c r="G51" s="98"/>
      <c r="H51" s="98"/>
      <c r="I51" s="98"/>
      <c r="J51" s="98"/>
    </row>
    <row r="52" ht="15.75" customHeight="1">
      <c r="A52" t="s" s="19">
        <v>10</v>
      </c>
      <c r="B52" s="20"/>
      <c r="C52" s="18"/>
      <c r="D52" s="20"/>
      <c r="E52" s="18"/>
      <c r="F52" s="20"/>
      <c r="G52" s="99"/>
      <c r="H52" s="99"/>
      <c r="I52" s="99"/>
      <c r="J52" s="99"/>
    </row>
    <row r="53" ht="15.75" customHeight="1">
      <c r="A53" t="s" s="19">
        <v>52</v>
      </c>
      <c r="B53" s="18"/>
      <c r="C53" s="18"/>
      <c r="D53" s="18"/>
      <c r="E53" s="18"/>
      <c r="F53" s="18"/>
      <c r="G53" s="100"/>
      <c r="H53" s="100"/>
      <c r="I53" s="100"/>
      <c r="J53" s="100"/>
    </row>
    <row r="54" ht="15.75" customHeight="1">
      <c r="A54" t="s" s="23">
        <v>12</v>
      </c>
      <c r="B54" s="24"/>
      <c r="C54" s="22"/>
      <c r="D54" s="24"/>
      <c r="E54" s="22"/>
      <c r="F54" s="24"/>
      <c r="G54" s="138"/>
      <c r="H54" s="138"/>
      <c r="I54" s="93"/>
      <c r="J54" s="93"/>
    </row>
    <row r="55" ht="15" customHeight="1">
      <c r="A55" s="27"/>
      <c r="B55" s="27"/>
      <c r="C55" s="27"/>
      <c r="D55" s="27"/>
      <c r="E55" s="27"/>
      <c r="F55" s="27"/>
      <c r="G55" s="28"/>
      <c r="H55" s="28"/>
      <c r="I55" s="28"/>
      <c r="J55" s="28"/>
    </row>
    <row r="56" ht="14.25" customHeight="1">
      <c r="A56" s="29"/>
      <c r="B56" s="29"/>
      <c r="C56" s="29"/>
      <c r="D56" s="29"/>
      <c r="E56" s="29"/>
      <c r="F56" s="29"/>
      <c r="G56" s="29"/>
      <c r="H56" s="29"/>
      <c r="I56" s="29"/>
      <c r="J56" s="29"/>
    </row>
    <row r="57" ht="14.25" customHeight="1">
      <c r="A57" s="29"/>
      <c r="B57" s="29"/>
      <c r="C57" s="29"/>
      <c r="D57" s="29"/>
      <c r="E57" s="29"/>
      <c r="F57" s="29"/>
      <c r="G57" s="29"/>
      <c r="H57" s="29"/>
      <c r="I57" s="29"/>
      <c r="J57" s="29"/>
    </row>
    <row r="58" ht="14.25" customHeight="1">
      <c r="A58" s="29"/>
      <c r="B58" s="29"/>
      <c r="C58" s="29"/>
      <c r="D58" s="29"/>
      <c r="E58" s="29"/>
      <c r="F58" s="29"/>
      <c r="G58" s="29"/>
      <c r="H58" s="29"/>
      <c r="I58" s="29"/>
      <c r="J58" s="29"/>
    </row>
    <row r="59" ht="14.25" customHeight="1">
      <c r="A59" s="29"/>
      <c r="B59" s="29"/>
      <c r="C59" s="29"/>
      <c r="D59" s="29"/>
      <c r="E59" s="29"/>
      <c r="F59" s="29"/>
      <c r="G59" s="29"/>
      <c r="H59" s="29"/>
      <c r="I59" s="29"/>
      <c r="J59" s="29"/>
    </row>
    <row r="60" ht="14.25" customHeight="1">
      <c r="A60" s="29"/>
      <c r="B60" s="29"/>
      <c r="C60" s="29"/>
      <c r="D60" s="29"/>
      <c r="E60" s="29"/>
      <c r="F60" s="29"/>
      <c r="G60" s="29"/>
      <c r="H60" s="29"/>
      <c r="I60" s="29"/>
      <c r="J60" s="29"/>
    </row>
    <row r="61" ht="14.25" customHeight="1">
      <c r="A61" s="29"/>
      <c r="B61" s="29"/>
      <c r="C61" s="29"/>
      <c r="D61" s="29"/>
      <c r="E61" s="29"/>
      <c r="F61" s="29"/>
      <c r="G61" s="29"/>
      <c r="H61" s="29"/>
      <c r="I61" s="29"/>
      <c r="J61" s="29"/>
    </row>
    <row r="62" ht="14.25" customHeight="1">
      <c r="A62" s="29"/>
      <c r="B62" s="29"/>
      <c r="C62" s="29"/>
      <c r="D62" s="29"/>
      <c r="E62" s="29"/>
      <c r="F62" s="29"/>
      <c r="G62" s="29"/>
      <c r="H62" s="29"/>
      <c r="I62" s="29"/>
      <c r="J62" s="29"/>
    </row>
    <row r="63" ht="14.25" customHeight="1">
      <c r="A63" s="29"/>
      <c r="B63" s="29"/>
      <c r="C63" s="29"/>
      <c r="D63" s="29"/>
      <c r="E63" s="29"/>
      <c r="F63" s="29"/>
      <c r="G63" s="29"/>
      <c r="H63" s="29"/>
      <c r="I63" s="29"/>
      <c r="J63" s="29"/>
    </row>
    <row r="64" ht="14.25" customHeight="1">
      <c r="A64" s="29"/>
      <c r="B64" s="29"/>
      <c r="C64" s="29"/>
      <c r="D64" s="29"/>
      <c r="E64" s="29"/>
      <c r="F64" s="29"/>
      <c r="G64" s="29"/>
      <c r="H64" s="29"/>
      <c r="I64" s="29"/>
      <c r="J64" s="29"/>
    </row>
    <row r="65" ht="14.25" customHeight="1">
      <c r="A65" s="29"/>
      <c r="B65" s="29"/>
      <c r="C65" s="29"/>
      <c r="D65" s="29"/>
      <c r="E65" s="29"/>
      <c r="F65" s="29"/>
      <c r="G65" s="29"/>
      <c r="H65" s="29"/>
      <c r="I65" s="29"/>
      <c r="J65" s="29"/>
    </row>
    <row r="66" ht="14.25" customHeight="1">
      <c r="A66" s="29"/>
      <c r="B66" s="29"/>
      <c r="C66" s="29"/>
      <c r="D66" s="29"/>
      <c r="E66" s="29"/>
      <c r="F66" s="29"/>
      <c r="G66" s="29"/>
      <c r="H66" s="29"/>
      <c r="I66" s="29"/>
      <c r="J66" s="29"/>
    </row>
    <row r="67" ht="14.25" customHeight="1">
      <c r="A67" s="29"/>
      <c r="B67" s="29"/>
      <c r="C67" s="29"/>
      <c r="D67" s="29"/>
      <c r="E67" s="29"/>
      <c r="F67" s="29"/>
      <c r="G67" s="29"/>
      <c r="H67" s="29"/>
      <c r="I67" s="29"/>
      <c r="J67" s="29"/>
    </row>
  </sheetData>
  <mergeCells count="22">
    <mergeCell ref="A1:H1"/>
    <mergeCell ref="A51:F51"/>
    <mergeCell ref="A52:F52"/>
    <mergeCell ref="A54:F54"/>
    <mergeCell ref="A2:H2"/>
    <mergeCell ref="B3:B4"/>
    <mergeCell ref="A5:H5"/>
    <mergeCell ref="A12:H12"/>
    <mergeCell ref="A40:H40"/>
    <mergeCell ref="A31:H31"/>
    <mergeCell ref="A22:H22"/>
    <mergeCell ref="C3:C4"/>
    <mergeCell ref="B21:C21"/>
    <mergeCell ref="B29:C29"/>
    <mergeCell ref="B38:C38"/>
    <mergeCell ref="B47:C47"/>
    <mergeCell ref="B30:C30"/>
    <mergeCell ref="B39:C39"/>
    <mergeCell ref="B48:C48"/>
    <mergeCell ref="A53:F53"/>
    <mergeCell ref="I3:I4"/>
    <mergeCell ref="J3:J4"/>
  </mergeCells>
  <pageMargins left="0.25" right="0.25"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